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884" documentId="8_{5E9F02B5-B96D-4C30-A8F5-F8B86376BFC0}" xr6:coauthVersionLast="47" xr6:coauthVersionMax="47" xr10:uidLastSave="{F9B5114A-FB62-4C16-A1F3-7F9A3D7D65A6}"/>
  <bookViews>
    <workbookView xWindow="-110" yWindow="-110" windowWidth="19420" windowHeight="10420" firstSheet="1" activeTab="1" xr2:uid="{489200D9-8038-4F3F-8D8A-35128F02D1FA}"/>
  </bookViews>
  <sheets>
    <sheet name="Sheet1" sheetId="1" state="hidden" r:id="rId1"/>
    <sheet name="Test Case&amp;Step" sheetId="7" r:id="rId2"/>
    <sheet name="EVD_OPL02-08" sheetId="9" r:id="rId3"/>
  </sheets>
  <externalReferences>
    <externalReference r:id="rId4"/>
    <externalReference r:id="rId5"/>
    <externalReference r:id="rId6"/>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7" l="1"/>
  <c r="D3" i="7"/>
  <c r="C3" i="7" l="1"/>
  <c r="H3" i="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Wuwungan, Bellina (ID - AB)</author>
  </authors>
  <commentList>
    <comment ref="E21" authorId="0" shapeId="0" xr:uid="{87D454A8-01C3-4FF8-BC67-D228E478ECD7}">
      <text>
        <r>
          <rPr>
            <b/>
            <sz val="9"/>
            <color indexed="81"/>
            <rFont val="Tahoma"/>
            <family val="2"/>
          </rPr>
          <t>Wuwungan, Bellina (ID - AB):</t>
        </r>
        <r>
          <rPr>
            <sz val="9"/>
            <color indexed="81"/>
            <rFont val="Tahoma"/>
            <family val="2"/>
          </rPr>
          <t xml:space="preserve">
Additional step dari Training</t>
        </r>
      </text>
    </comment>
  </commentList>
</comments>
</file>

<file path=xl/sharedStrings.xml><?xml version="1.0" encoding="utf-8"?>
<sst xmlns="http://schemas.openxmlformats.org/spreadsheetml/2006/main" count="437" uniqueCount="220">
  <si>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</si>
  <si>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</si>
  <si>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</si>
  <si>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</si>
  <si>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</si>
  <si>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</si>
  <si>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</si>
  <si>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</si>
  <si>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</si>
  <si>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</si>
  <si>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</si>
  <si>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</si>
  <si>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</si>
  <si>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</si>
  <si>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</si>
  <si>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</si>
  <si>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</si>
  <si>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</si>
  <si>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</si>
  <si>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</si>
  <si>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</si>
  <si>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</si>
  <si>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</si>
  <si>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</si>
  <si>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</si>
  <si>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</si>
  <si>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</si>
  <si>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</si>
  <si>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</si>
  <si>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</si>
  <si>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</si>
  <si>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</si>
  <si>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</si>
  <si>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</si>
  <si>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</si>
  <si>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</si>
  <si>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</si>
  <si>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</si>
  <si>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</si>
  <si>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</si>
  <si>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</si>
  <si>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</si>
  <si>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</si>
  <si>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</si>
  <si>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</si>
  <si>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</si>
  <si>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</si>
  <si>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</si>
  <si>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</si>
  <si>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</si>
  <si>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</si>
  <si>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</si>
  <si>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</si>
  <si>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</si>
  <si>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</si>
  <si>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</si>
  <si>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</si>
  <si>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</si>
  <si>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</si>
  <si>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</si>
  <si>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</si>
  <si>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</si>
  <si>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</si>
  <si>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</si>
  <si>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</si>
  <si>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</si>
  <si>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</si>
  <si>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</si>
  <si>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</si>
  <si>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</si>
  <si>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</si>
  <si>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</si>
  <si>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</si>
  <si>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</si>
  <si>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</si>
  <si>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</si>
  <si>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</si>
  <si>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</si>
  <si>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</si>
  <si>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</si>
  <si>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</si>
  <si>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</si>
  <si>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</si>
  <si>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</si>
  <si>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</si>
  <si>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</si>
  <si>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</si>
  <si>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</si>
  <si>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</si>
  <si>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</si>
  <si>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</si>
  <si>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</si>
  <si>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UAT OPL02-08-Asset allocation</t>
  </si>
  <si>
    <t>Business Line</t>
  </si>
  <si>
    <t>Tested By</t>
  </si>
  <si>
    <t>Version</t>
  </si>
  <si>
    <t>1.0</t>
  </si>
  <si>
    <t>Test Data</t>
  </si>
  <si>
    <t>System Date</t>
  </si>
  <si>
    <t>Execution Date</t>
  </si>
  <si>
    <t>Step #</t>
  </si>
  <si>
    <t>Step Description</t>
  </si>
  <si>
    <t>Expected Result</t>
  </si>
  <si>
    <t>Status</t>
  </si>
  <si>
    <t>Re-Test Date</t>
  </si>
  <si>
    <t>Notes</t>
  </si>
  <si>
    <t xml:space="preserve">- Pilih Modul Operating Lease
- Pilih Contract
- Pilih Asset Allocation
- Klik action </t>
  </si>
  <si>
    <t>1. Pastikan Field dan Button berfungsi dengan baik. 
2. Dapat menampilkan transaksi setelah klik Action</t>
  </si>
  <si>
    <t>OK</t>
  </si>
  <si>
    <t>by SA (Dea)</t>
  </si>
  <si>
    <t>Klik Purchase pada asset yang akan dialokasikan untuk melakukan pembelian.</t>
  </si>
  <si>
    <t>1. Data Akan masuk ke Proses Procurement untuk pembelian.
2. Data Akan masuk ke menu Purchase request</t>
  </si>
  <si>
    <t>Pada menu Purchase request
- Pilih branch
- Klik action pada aplikasi yang dipilih 
- Post</t>
  </si>
  <si>
    <t>Setelah post, data masuk ke modul procurement</t>
  </si>
  <si>
    <t>- Masuk ke module Procurement
- Pilih Transaction
- Pilih Procurement
- Cari data Pada sub Menu Procurement</t>
  </si>
  <si>
    <t xml:space="preserve">1. Pastikan Field dan Button berfungsi dengan baik. </t>
  </si>
  <si>
    <t>Procurement by Christin</t>
  </si>
  <si>
    <t>Purchase Type: With Quotation</t>
  </si>
  <si>
    <t>- Klik Action
- Pilih Purchase Type: WITH QUOTATION
- Save</t>
  </si>
  <si>
    <t>1. Pastikan Field dan Button berfungsi dengan baik. 
2. Pastikan ketika pilih with quotation masuk ke sub menu Quotation</t>
  </si>
  <si>
    <t>Setelah save, kembali ke procurement list:
- Checklist transaksi
- Pilih Proceed</t>
  </si>
  <si>
    <t>1. Pastikan Field dan Button berfungsi dengan baik. 
2. Data masuk ke sub menu Quotation</t>
  </si>
  <si>
    <t>- Pilih sub menu Quotation
- Pada aplikasi yang dipilih klik action</t>
  </si>
  <si>
    <t>1. Pastikan Field dan Button berfungsi dengan baik. 
2. Pastikan field2 yang mandatory ketika tidak diisi terkena validasi.
5. Status awal saat di Quotation list adalah HOLD</t>
  </si>
  <si>
    <t>- Pilih Tab Quotation Review
- Pilih Action
- Lengkapi data (Supplier)</t>
  </si>
  <si>
    <t>1. Pastikan Field dan Button berfungsi dengan baik. 
2. Pastikan field2 yang mandatory ketika tidak diisi terkena validasi.</t>
  </si>
  <si>
    <t xml:space="preserve">Jika mempunyai supplier pembanding:
- Klik button copy
- Lengkapi data unit prize, tax dan nama supplier pembanding pada data yang telah disalin. </t>
  </si>
  <si>
    <t>1. Pastikan Field dan Button berfungsi dengan baik. 
2. Pastikan jika ingin supplier lebih dari 3 bisa dilakukan.
6. Setelah dicopy data akan muncul pada Qutation review</t>
  </si>
  <si>
    <t>Quotation Review:
Digunakan jika supplier ada lebih dari 1 dan bisa di copy untuk supplier pembanding</t>
  </si>
  <si>
    <t>- Lengkapi tab Document
- Post</t>
  </si>
  <si>
    <t>- Pilih sub menu supplier selection 
- Pilih status: Hold
- Klik action pada transaksi
- Pilih Tax/PPN/PPH/Total Amount
- Pilih Supplier
- Klik Proceed</t>
  </si>
  <si>
    <t>1. Pastikan pada sub menu supplier selection dapat dilakukan perubahan supplier yang terpilih
2. Kolom supplier akan terisi otomatis dengan supplier dengan harga termurah</t>
  </si>
  <si>
    <t>- Masuk ke module Approval
- Pilih Transaction
- Pilih Approval Task
- Input mandatory field
- Pilih Approve</t>
  </si>
  <si>
    <t>1. Pastikan Field dan Button berfungsi dengan baik. 
2. Pastikan data sudah tersedia dalam menu approval.
7. Setelah di approve maka data akan masuk ke sub menu Order Request</t>
  </si>
  <si>
    <t>- Pilih module Procurement
- Pilih transaction
- Pilih order request
- Pilih status: Hold
- Checklist transaction
- Klik Proceed</t>
  </si>
  <si>
    <t>Pastikan setelah proceed dari order request list akan masuk ke sub menu order.</t>
  </si>
  <si>
    <t>- Pilih sub menu Order
- Klik action
- Lengkapi tab Item List dan informasi lainnya yang mandatory
- Proceed</t>
  </si>
  <si>
    <t>1. Pastikan Field dan Button berfungsi dengan baik. 
2. Pastikan field2 yang mandatory ketika tidak diisi terkena validasi.
8. Aplikais bisa di proceed</t>
  </si>
  <si>
    <t>- Masuk ke module Approval
- Pilih transaction
- Sub menu approval task untuk proses approve
- Input remarks
- Approve</t>
  </si>
  <si>
    <t>1. Pastikan data dari tab item list dan info yang diinput sebelumnya masuk ke menu approval task.
2. Jika sudah di approve data dapat di add di sub menu GRN</t>
  </si>
  <si>
    <t>- Masuk modul Procurement
- Pilih Transaction
- Pilih Good Receipt Notes (GRN)
- Add GRN
- Lengkapi inputan di Good Receipt Note Info
- Input Remark
- Save
- Di Good Receipt Note Item pilih Action
- Di Good Receipt Note Detail Info, input mandatory field
- Di Tab Info, pilih Add
- Checklist item
- Add
- Save
- Post</t>
  </si>
  <si>
    <t>1. Pastikan Field dan Button berfungsi dengan baik. 
2. Pastikan field2 yang mandatory ketika tidak diisi terkena validasi.
3. Terbentuk jurnal di module Accounting.
4. Pastikan sebelum semua asset yang di request di GRN maka final GRN masih berstatus hold. 
5. Pastikan saat semua asset yang di request sudah di GRN maka final GRN berstatus Post.</t>
  </si>
  <si>
    <t>- Pilih Transaction
- Pilih Covernote Receive
- Pilih Cover Note Item List
- Input BPKB or SP BPKB
- Input Date or Exp Date
- Pilih Action
- Save
- Post</t>
  </si>
  <si>
    <t>Cover note dapat di Post</t>
  </si>
  <si>
    <t>Ticket 384 : Covernote tidak perlu input untuk GTS dan Mobilisasi</t>
  </si>
  <si>
    <t>Procurement AP (Sabrina &amp; Stefani)</t>
  </si>
  <si>
    <t>- Pilih sub menu Final Good Receipt Notes (GRN)
- Pilih status Post
- Pilih transaksi
- Action
Setelah GRN Final Data Asset akan masuk di Aplikasi OPL. Bisa dilakukan pararel dengan pembayaran ke Supplier pada menu AP.</t>
  </si>
  <si>
    <t>Pastikan saat setelah final GRN, kolom Fixed Asset OPL terisi otomatis sesuai dengan asset yang di Proc</t>
  </si>
  <si>
    <t>Asset</t>
  </si>
  <si>
    <t>- Pilih Procurement
- Pilih Account Payable
- Pilih Invoice Register
- Input mandatory field
- Save</t>
  </si>
  <si>
    <t>1. Pastikan Field dan Button berfungsi dengan baik. 
2. Pastikan saat setelah final GRN, kolom Fixed Asset OPL terisi otomatis sesuai dengan asset yang di Proc</t>
  </si>
  <si>
    <t>Procurement AP</t>
  </si>
  <si>
    <t>- Pilih add di Tab Item List
- Checklist GRN Code/Item
- add
- Klik Action
- Check Item
- Save
- Post</t>
  </si>
  <si>
    <t>1. Pastikan Field dan Button berfungsi dengan baik. 
2. Terbentuk jurnal di module Accounting</t>
  </si>
  <si>
    <t>- Pilih Payment Selection
- Pilih Payment Selection List
- Checklist transaksi
- Proceed</t>
  </si>
  <si>
    <t>1. Pastikan Field dan Button berfungsi dengan baik. 
2. Data masuk ke sub menu Payment Request.</t>
  </si>
  <si>
    <t>- Pilih Payment Request
- Pilih transaksi kemudian klik Action
- Proceed</t>
  </si>
  <si>
    <t>1. Pastikan Field dan Button berfungsi dengan baik. 
2. Data akan tersedia pada modul approval untuk proses approval</t>
  </si>
  <si>
    <t>- Masuk ke module Approval
- Pilih approval task
- Pilih transaksi klik Action
- Approve</t>
  </si>
  <si>
    <t>1. Pastikan Field dan Button berfungsi dengan baik. 
2. Setelah approve, data masuk ke modul Finance Menu Voucher Request.</t>
  </si>
  <si>
    <t>- Pilih module Finance
- Pilih Voucher Request
- Pilih Payment Request
- Pilih Bank
- Pilih Branch
- Checkilst transaksi
- Proceed</t>
  </si>
  <si>
    <t xml:space="preserve">1. Pastikan Field dan Button berfungsi dengan baik. 
2. Data masuk ke sub menu Payment Confirm </t>
  </si>
  <si>
    <t>Treasury</t>
  </si>
  <si>
    <t>- Kemudian data masuk ke sub menu Payment Confirm
- Lengkapi field2 yang mandatory
- Proceed
- Klik Paid</t>
  </si>
  <si>
    <r>
      <t xml:space="preserve">1. Pastikan Field dan Button berfungsi dengan baik. 
2. Pastikan field2 yang mandatory ketika tidak diisi terkena validasi.
3. </t>
    </r>
    <r>
      <rPr>
        <sz val="11"/>
        <color theme="1"/>
        <rFont val="Calibri"/>
        <family val="2"/>
        <scheme val="minor"/>
      </rPr>
      <t>Terbentuk jurnal di module Accounting</t>
    </r>
  </si>
  <si>
    <t xml:space="preserve">- Masuk ke modul OPL
- Pilih contract
- Pilih asset allocation
- Checklist transaksi
- Post </t>
  </si>
  <si>
    <t>1. Pastikan Field dan Button berfungsi dengan baik. 
2. Data akan masuk ke realization request</t>
  </si>
  <si>
    <t>- Pilih Realization Request, select data
- Klik Proceed
- Masuk ke realization</t>
  </si>
  <si>
    <t>1. Pastikan Field dan Button berfungsi dengan baik. 
2. Data akan masuk ke realization</t>
  </si>
  <si>
    <t>- Menu realization
- Klik action pada asset yang dipilih
- Proceed</t>
  </si>
  <si>
    <t xml:space="preserve">1. Pastikan Field dan Button berfungsi dengan baik. 
</t>
  </si>
  <si>
    <t>- Klik print contract untuk mencetak kontrak.
- Lakukan verification kontrak oleh Legal
- Kemudian diupload file yang telah diverikasi oleh legal pada field file
- Kemudian proceed to legal</t>
  </si>
  <si>
    <t>1. Pastikan Field dan Button berfungsi dengan baik.  
2. Kontrak dicetak.
3. Setelah di post, data masuk ke menu handover request dan menu procurement</t>
  </si>
  <si>
    <t>- Sebelum di post, status aplikasi adalah verification,
- Lakukan upload master kontrak pada sub-menu master kontrak di menu application OPL jika belum melakukan upload master kontrak</t>
  </si>
  <si>
    <t xml:space="preserve">1. Pastikan Field dan Button berfungsi dengan baik.  </t>
  </si>
  <si>
    <t>Untuk memunculkan application pada master kontrak, harus login menggunakan user ID sesuai dengan marketing teamnya, cara check user ID Config-&gt;System Security-&gt;User</t>
  </si>
  <si>
    <t>- Masuk ke menu realization untuk melakukan POST setelah upload master kontrak</t>
  </si>
  <si>
    <t xml:space="preserve">Kemudian dapat dilakukan proses Handover pada modul FAM.  Handover Request, select data yang ingin di Proceed. </t>
  </si>
  <si>
    <t>Print surat jalan</t>
  </si>
  <si>
    <t>Surat Jalan dicetak</t>
  </si>
  <si>
    <t>kemudian di Proceed dan masuk ke menu Handover</t>
  </si>
  <si>
    <t xml:space="preserve">Pada menu Handover, Print BAST
</t>
  </si>
  <si>
    <t>Lengkapi tab Asset document</t>
  </si>
  <si>
    <t>Lengkapi field2 di Handover Info</t>
  </si>
  <si>
    <t>POST</t>
  </si>
  <si>
    <t>1. Pastikan Field dan Button berfungsi dengan baik. 
2. Pastikan schedule due date yang terbentuk adalah tgl BAST</t>
  </si>
  <si>
    <t>Masuk ke menu procurement di module Procurement untuk proses mobilisasi, Pilih sub menu Procurement, cari datanya, kemudian klik Action</t>
  </si>
  <si>
    <t xml:space="preserve">Pastikan saat proses request handover juga membentuk proses mobilisasi di procurement. Pastikan Field dan Button berfungsi dengan baik. </t>
  </si>
  <si>
    <t>Pilih Purchase Type WITH QUOTATION lalu save</t>
  </si>
  <si>
    <t>Kemudian data akan masuk ke sub menu Quotation
lengkapi field lainnya yang mandatory lalu proceed</t>
  </si>
  <si>
    <t>Masuk ke sub menu Quotation,  pada aplikasi yang dipilih klik action</t>
  </si>
  <si>
    <t>1. Pastikan Field dan Button berfungsi dengan baik. 
2. Pastikan field2 yang mandatory ketika tidak diisi terkena validasi.
3. Status awal saat di Quotation list adalah HOLD</t>
  </si>
  <si>
    <t xml:space="preserve">Lengkapi data di tab Quotation Review </t>
  </si>
  <si>
    <t xml:space="preserve">Jika mempunyai supplier pembanding, klik button copy, lalu lengkapi data unit prize, tax dan nama supplier pembanding pada data yang telah disalin. </t>
  </si>
  <si>
    <t>1. Pastikan Field dan Button berfungsi dengan baik. 
2. Pastikan jika ingin supplier lebih dari 3 bisa dilakukan.
3. Setelah dicopy data akan muncul pada Qutation review</t>
  </si>
  <si>
    <t>Lengkapi tab Document, kemudian Post</t>
  </si>
  <si>
    <t>Kemudian masuk ke sub menu supplier selection untuk memilih supplier, data akan diproceed setelah menentukan supplier</t>
  </si>
  <si>
    <t>Masuk ke module Approval, sub menu approval task untuk proses approve.</t>
  </si>
  <si>
    <t>1. Pastikan Field dan Button berfungsi dengan baik. 
2. Pastikan data sudah tersedia dalam menu approval.
3. Setelah di approve maka data akan masuk ke sub menu Order Request</t>
  </si>
  <si>
    <t>Masuk ke sub menu order request, select data pada Order Request List lalu klik Proceed maka data akan masuk ke sub menu Oder</t>
  </si>
  <si>
    <t>Pada sub menu Order, pada aplikasi yang dipilih klik action, lengkapi tab Item List dan informasi lainnya yang mandatory ----&gt; di Proceed</t>
  </si>
  <si>
    <t xml:space="preserve">Masuk ke module Approval sub menu approval task untuk proses approve. </t>
  </si>
  <si>
    <t>GRN -&gt; Add GRN Lengkapi inputan di Good Receipt Note Detail Info pada tab Info ----&gt;  kemudian di Post</t>
  </si>
  <si>
    <t>Masuk ke sub menu Final GRN. Setelah GRN Final Data Asset akan masuk di Aplikasi OPL. Bisa dilakukan pararel dengan pembayaran ke Supplier pada menu AP.</t>
  </si>
  <si>
    <t>Kemudian proses pembayaran pembelian. Pada Account Payable add Invoice di sub menu invoice register list.</t>
  </si>
  <si>
    <t>Proc- AP</t>
  </si>
  <si>
    <t>Lengkapi semua field mandatory</t>
  </si>
  <si>
    <t>Pilih GRN di tab Item List ----&gt; kemudian Post</t>
  </si>
  <si>
    <t xml:space="preserve">Pada Payment Selection, select datanya pada sub menu Payment selection List lalu klik Proceed, </t>
  </si>
  <si>
    <t xml:space="preserve">Pada Payment Request pilih data kemudian proceed </t>
  </si>
  <si>
    <t>Masuk ke module Approval sub menu approval task untuk proses approve.</t>
  </si>
  <si>
    <t>Data masuk ke sub menu Payment Request di Module Finance ---&gt; select data dan di proceed</t>
  </si>
  <si>
    <t>Kemudian data masuk ke sub menu Payment Confirm --&gt; lengkapi field2 yang mandatory --&gt; Proceed lalu klik Paid</t>
  </si>
  <si>
    <t>Test Case ID</t>
  </si>
  <si>
    <t>01</t>
  </si>
  <si>
    <t>Test Case Summary</t>
  </si>
  <si>
    <t>Lakukan allocation asset :
- Multi asset, with karosesi, mobilisasi
- lakukan sampai proses pengiriman asset kepada customer</t>
  </si>
  <si>
    <t>Test Evidence</t>
  </si>
  <si>
    <t>Re-Test Evidence (if found Bug/Issue)</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</si>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</sst>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9">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b/>
      <sz val="9"/>
      <color indexed="81"/>
      <name val="Tahoma"/>
      <family val="2"/>
    </font>
    <font>
      <sz val="9"/>
      <color indexed="81"/>
      <name val="Tahoma"/>
      <family val="2"/>
    </font>
    <font>
      <sz val="10"/>
      <name val="Arial"/>
      <family val="2"/>
    </font>
  </fonts>
  <fills count="6">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3" fillId="0" borderId="0"/>
  </cellStyleXfs>
  <cellXfs count="73">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1" fillId="4" borderId="3" xfId="0" applyFont="1" applyFill="1" applyBorder="1" applyAlignment="1">
      <alignment vertical="top" wrapText="1"/>
    </xf>
    <xf numFmtId="0" fontId="2" fillId="0" borderId="1" xfId="0" applyFont="1" applyBorder="1" applyAlignment="1">
      <alignment horizontal="left" vertical="top" wrapText="1"/>
    </xf>
    <xf numFmtId="0" fontId="2" fillId="0" borderId="1" xfId="0" applyFont="1" applyBorder="1" applyAlignment="1">
      <alignment horizontal="center" vertical="top" wrapText="1"/>
    </xf>
    <xf numFmtId="0" fontId="1" fillId="4" borderId="1" xfId="0" applyFont="1" applyFill="1" applyBorder="1" applyAlignment="1">
      <alignment horizontal="center" vertical="top" wrapText="1"/>
    </xf>
    <xf numFmtId="0" fontId="0" fillId="0" borderId="1" xfId="0" applyBorder="1"/>
    <xf numFmtId="14" fontId="2" fillId="0" borderId="1" xfId="0" applyNumberFormat="1" applyFont="1" applyBorder="1" applyAlignment="1">
      <alignment horizontal="center" vertical="top" wrapText="1"/>
    </xf>
    <xf numFmtId="0" fontId="1" fillId="4" borderId="2" xfId="0" applyFont="1" applyFill="1" applyBorder="1" applyAlignment="1">
      <alignment horizontal="center" vertical="top" wrapText="1"/>
    </xf>
    <xf numFmtId="0" fontId="1" fillId="4" borderId="2" xfId="0" applyFont="1" applyFill="1" applyBorder="1" applyAlignment="1">
      <alignment vertical="top" wrapText="1"/>
    </xf>
    <xf numFmtId="0" fontId="2" fillId="0" borderId="2" xfId="0" applyFont="1" applyBorder="1" applyAlignment="1">
      <alignment vertical="top" wrapText="1"/>
    </xf>
    <xf numFmtId="0" fontId="1" fillId="4" borderId="2" xfId="0" applyFont="1" applyFill="1" applyBorder="1" applyAlignment="1">
      <alignment horizontal="left" vertical="top" wrapText="1"/>
    </xf>
    <xf numFmtId="0" fontId="1" fillId="4" borderId="3" xfId="0" applyFont="1" applyFill="1" applyBorder="1" applyAlignment="1">
      <alignment horizontal="center" vertical="top" wrapText="1"/>
    </xf>
    <xf numFmtId="0" fontId="2" fillId="0" borderId="8" xfId="0" applyFont="1" applyBorder="1" applyAlignment="1">
      <alignment horizontal="left" vertical="top" wrapText="1"/>
    </xf>
    <xf numFmtId="0" fontId="2" fillId="0" borderId="9" xfId="0" applyFont="1" applyBorder="1" applyAlignment="1">
      <alignment horizontal="left" vertical="top" wrapText="1"/>
    </xf>
    <xf numFmtId="0" fontId="2" fillId="0" borderId="6" xfId="0" applyFont="1" applyBorder="1" applyAlignment="1">
      <alignment horizontal="left" vertical="top" wrapText="1"/>
    </xf>
    <xf numFmtId="164" fontId="2" fillId="0" borderId="1" xfId="0" applyNumberFormat="1" applyFont="1" applyBorder="1" applyAlignment="1">
      <alignment horizontal="center" vertical="top" wrapText="1"/>
    </xf>
    <xf numFmtId="0" fontId="2" fillId="0" borderId="1" xfId="0" quotePrefix="1" applyFont="1" applyBorder="1" applyAlignment="1">
      <alignment horizontal="left" vertical="top" wrapText="1"/>
    </xf>
    <xf numFmtId="14" fontId="2" fillId="0" borderId="1" xfId="0" applyNumberFormat="1" applyFont="1" applyBorder="1" applyAlignment="1">
      <alignment horizontal="lef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2" xfId="0" applyFont="1" applyBorder="1" applyAlignment="1">
      <alignment horizontal="left" vertical="center" wrapText="1"/>
    </xf>
    <xf numFmtId="0" fontId="2" fillId="0" borderId="1" xfId="0" applyFont="1" applyBorder="1" applyAlignment="1">
      <alignment horizontal="center" vertical="top" wrapText="1"/>
    </xf>
    <xf numFmtId="0" fontId="2" fillId="0" borderId="8" xfId="0" applyFont="1" applyBorder="1" applyAlignment="1">
      <alignment horizontal="left" vertical="center" wrapText="1"/>
    </xf>
    <xf numFmtId="0" fontId="2" fillId="0" borderId="6" xfId="0" applyFont="1" applyBorder="1" applyAlignment="1">
      <alignment horizontal="left" vertical="center"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xf numFmtId="15" fontId="8" fillId="0" borderId="1" xfId="0" applyNumberFormat="1" applyFont="1" applyBorder="1" applyAlignment="1">
      <alignment horizontal="center" vertical="top" wrapText="1" readingOrder="1"/>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customXml" Target="../customXml/item1.xml"/><Relationship Id="rId5" Type="http://schemas.openxmlformats.org/officeDocument/2006/relationships/externalLink" Target="externalLinks/externalLink2.xml"/><Relationship Id="rId10" Type="http://schemas.openxmlformats.org/officeDocument/2006/relationships/calcChain" Target="calcChain.xml"/><Relationship Id="rId4" Type="http://schemas.openxmlformats.org/officeDocument/2006/relationships/externalLink" Target="externalLinks/externalLink1.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68" Type="http://schemas.openxmlformats.org/officeDocument/2006/relationships/image" Target="../media/image68.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s>
</file>

<file path=xl/drawings/drawing1.xml><?xml version="1.0" encoding="utf-8"?>
<xdr:wsDr xmlns:xdr="http://schemas.openxmlformats.org/drawingml/2006/spreadsheetDrawing" xmlns:a="http://schemas.openxmlformats.org/drawingml/2006/main">
  <xdr:twoCellAnchor editAs="oneCell">
    <xdr:from>
      <xdr:col>25</xdr:col>
      <xdr:colOff>161925</xdr:colOff>
      <xdr:row>342</xdr:row>
      <xdr:rowOff>9525</xdr:rowOff>
    </xdr:from>
    <xdr:to>
      <xdr:col>47</xdr:col>
      <xdr:colOff>228600</xdr:colOff>
      <xdr:row>356</xdr:row>
      <xdr:rowOff>123825</xdr:rowOff>
    </xdr:to>
    <xdr:pic>
      <xdr:nvPicPr>
        <xdr:cNvPr id="127" name="Picture 100">
          <a:extLst>
            <a:ext uri="{FF2B5EF4-FFF2-40B4-BE49-F238E27FC236}">
              <a16:creationId xmlns:a16="http://schemas.microsoft.com/office/drawing/2014/main" id="{B168396A-02A4-6F7F-EB07-29CF2AA5522B}"/>
            </a:ext>
          </a:extLst>
        </xdr:cNvPr>
        <xdr:cNvPicPr>
          <a:picLocks noChangeAspect="1"/>
        </xdr:cNvPicPr>
      </xdr:nvPicPr>
      <xdr:blipFill>
        <a:blip xmlns:r="http://schemas.openxmlformats.org/officeDocument/2006/relationships" r:embed="rId1"/>
        <a:stretch>
          <a:fillRect/>
        </a:stretch>
      </xdr:blipFill>
      <xdr:spPr>
        <a:xfrm>
          <a:off x="6705600" y="71828025"/>
          <a:ext cx="5610225" cy="3190875"/>
        </a:xfrm>
        <a:prstGeom prst="rect">
          <a:avLst/>
        </a:prstGeom>
      </xdr:spPr>
    </xdr:pic>
    <xdr:clientData/>
  </xdr:twoCellAnchor>
  <xdr:twoCellAnchor editAs="oneCell">
    <xdr:from>
      <xdr:col>26</xdr:col>
      <xdr:colOff>142875</xdr:colOff>
      <xdr:row>365</xdr:row>
      <xdr:rowOff>19050</xdr:rowOff>
    </xdr:from>
    <xdr:to>
      <xdr:col>47</xdr:col>
      <xdr:colOff>257175</xdr:colOff>
      <xdr:row>382</xdr:row>
      <xdr:rowOff>38100</xdr:rowOff>
    </xdr:to>
    <xdr:pic>
      <xdr:nvPicPr>
        <xdr:cNvPr id="151" name="Picture 101">
          <a:extLst>
            <a:ext uri="{FF2B5EF4-FFF2-40B4-BE49-F238E27FC236}">
              <a16:creationId xmlns:a16="http://schemas.microsoft.com/office/drawing/2014/main" id="{90BC4E06-4831-D90B-8DE8-45471DE44AC7}"/>
            </a:ext>
            <a:ext uri="{147F2762-F138-4A5C-976F-8EAC2B608ADB}">
              <a16:predDERef xmlns:a16="http://schemas.microsoft.com/office/drawing/2014/main" pred="{B168396A-02A4-6F7F-EB07-29CF2AA5522B}"/>
            </a:ext>
          </a:extLst>
        </xdr:cNvPr>
        <xdr:cNvPicPr>
          <a:picLocks noChangeAspect="1"/>
        </xdr:cNvPicPr>
      </xdr:nvPicPr>
      <xdr:blipFill>
        <a:blip xmlns:r="http://schemas.openxmlformats.org/officeDocument/2006/relationships" r:embed="rId2"/>
        <a:stretch>
          <a:fillRect/>
        </a:stretch>
      </xdr:blipFill>
      <xdr:spPr>
        <a:xfrm>
          <a:off x="6915150" y="76009500"/>
          <a:ext cx="5429250" cy="3095625"/>
        </a:xfrm>
        <a:prstGeom prst="rect">
          <a:avLst/>
        </a:prstGeom>
      </xdr:spPr>
    </xdr:pic>
    <xdr:clientData/>
  </xdr:twoCellAnchor>
  <xdr:twoCellAnchor editAs="oneCell">
    <xdr:from>
      <xdr:col>1</xdr:col>
      <xdr:colOff>133350</xdr:colOff>
      <xdr:row>364</xdr:row>
      <xdr:rowOff>133350</xdr:rowOff>
    </xdr:from>
    <xdr:to>
      <xdr:col>25</xdr:col>
      <xdr:colOff>133350</xdr:colOff>
      <xdr:row>382</xdr:row>
      <xdr:rowOff>9525</xdr:rowOff>
    </xdr:to>
    <xdr:pic>
      <xdr:nvPicPr>
        <xdr:cNvPr id="145" name="Picture 102">
          <a:extLst>
            <a:ext uri="{FF2B5EF4-FFF2-40B4-BE49-F238E27FC236}">
              <a16:creationId xmlns:a16="http://schemas.microsoft.com/office/drawing/2014/main" id="{F11C38E9-86B6-51CA-B0D4-A4012DDD4A21}"/>
            </a:ext>
            <a:ext uri="{147F2762-F138-4A5C-976F-8EAC2B608ADB}">
              <a16:predDERef xmlns:a16="http://schemas.microsoft.com/office/drawing/2014/main" pred="{90BC4E06-4831-D90B-8DE8-45471DE44AC7}"/>
            </a:ext>
          </a:extLst>
        </xdr:cNvPr>
        <xdr:cNvPicPr>
          <a:picLocks noChangeAspect="1"/>
        </xdr:cNvPicPr>
      </xdr:nvPicPr>
      <xdr:blipFill>
        <a:blip xmlns:r="http://schemas.openxmlformats.org/officeDocument/2006/relationships" r:embed="rId3"/>
        <a:stretch>
          <a:fillRect/>
        </a:stretch>
      </xdr:blipFill>
      <xdr:spPr>
        <a:xfrm>
          <a:off x="1190625" y="75942825"/>
          <a:ext cx="5486400" cy="3133725"/>
        </a:xfrm>
        <a:prstGeom prst="rect">
          <a:avLst/>
        </a:prstGeom>
      </xdr:spPr>
    </xdr:pic>
    <xdr:clientData/>
  </xdr:twoCellAnchor>
  <xdr:twoCellAnchor editAs="oneCell">
    <xdr:from>
      <xdr:col>8</xdr:col>
      <xdr:colOff>95250</xdr:colOff>
      <xdr:row>387</xdr:row>
      <xdr:rowOff>76200</xdr:rowOff>
    </xdr:from>
    <xdr:to>
      <xdr:col>43</xdr:col>
      <xdr:colOff>142875</xdr:colOff>
      <xdr:row>407</xdr:row>
      <xdr:rowOff>1162050</xdr:rowOff>
    </xdr:to>
    <xdr:pic>
      <xdr:nvPicPr>
        <xdr:cNvPr id="154" name="Picture 103">
          <a:extLst>
            <a:ext uri="{FF2B5EF4-FFF2-40B4-BE49-F238E27FC236}">
              <a16:creationId xmlns:a16="http://schemas.microsoft.com/office/drawing/2014/main" id="{E1FB623B-F7D6-B9CE-80C7-292826D356C9}"/>
            </a:ext>
            <a:ext uri="{147F2762-F138-4A5C-976F-8EAC2B608ADB}">
              <a16:predDERef xmlns:a16="http://schemas.microsoft.com/office/drawing/2014/main" pred="{F11C38E9-86B6-51CA-B0D4-A4012DDD4A21}"/>
            </a:ext>
          </a:extLst>
        </xdr:cNvPr>
        <xdr:cNvPicPr>
          <a:picLocks noChangeAspect="1"/>
        </xdr:cNvPicPr>
      </xdr:nvPicPr>
      <xdr:blipFill>
        <a:blip xmlns:r="http://schemas.openxmlformats.org/officeDocument/2006/relationships" r:embed="rId4"/>
        <a:stretch>
          <a:fillRect/>
        </a:stretch>
      </xdr:blipFill>
      <xdr:spPr>
        <a:xfrm>
          <a:off x="2752725" y="79867125"/>
          <a:ext cx="8048625" cy="4705350"/>
        </a:xfrm>
        <a:prstGeom prst="rect">
          <a:avLst/>
        </a:prstGeom>
      </xdr:spPr>
    </xdr:pic>
    <xdr:clientData/>
  </xdr:twoCellAnchor>
  <xdr:twoCellAnchor editAs="oneCell">
    <xdr:from>
      <xdr:col>1</xdr:col>
      <xdr:colOff>200025</xdr:colOff>
      <xdr:row>411</xdr:row>
      <xdr:rowOff>85725</xdr:rowOff>
    </xdr:from>
    <xdr:to>
      <xdr:col>25</xdr:col>
      <xdr:colOff>0</xdr:colOff>
      <xdr:row>419</xdr:row>
      <xdr:rowOff>752475</xdr:rowOff>
    </xdr:to>
    <xdr:pic>
      <xdr:nvPicPr>
        <xdr:cNvPr id="167" name="Picture 104">
          <a:extLst>
            <a:ext uri="{FF2B5EF4-FFF2-40B4-BE49-F238E27FC236}">
              <a16:creationId xmlns:a16="http://schemas.microsoft.com/office/drawing/2014/main" id="{8803E319-F567-3519-BA4B-58D1680AE0DC}"/>
            </a:ext>
            <a:ext uri="{147F2762-F138-4A5C-976F-8EAC2B608ADB}">
              <a16:predDERef xmlns:a16="http://schemas.microsoft.com/office/drawing/2014/main" pred="{E1FB623B-F7D6-B9CE-80C7-292826D356C9}"/>
            </a:ext>
          </a:extLst>
        </xdr:cNvPr>
        <xdr:cNvPicPr>
          <a:picLocks noChangeAspect="1"/>
        </xdr:cNvPicPr>
      </xdr:nvPicPr>
      <xdr:blipFill>
        <a:blip xmlns:r="http://schemas.openxmlformats.org/officeDocument/2006/relationships" r:embed="rId5"/>
        <a:stretch>
          <a:fillRect/>
        </a:stretch>
      </xdr:blipFill>
      <xdr:spPr>
        <a:xfrm>
          <a:off x="1257300" y="85410675"/>
          <a:ext cx="5286375" cy="3028950"/>
        </a:xfrm>
        <a:prstGeom prst="rect">
          <a:avLst/>
        </a:prstGeom>
      </xdr:spPr>
    </xdr:pic>
    <xdr:clientData/>
  </xdr:twoCellAnchor>
  <xdr:twoCellAnchor editAs="oneCell">
    <xdr:from>
      <xdr:col>25</xdr:col>
      <xdr:colOff>190500</xdr:colOff>
      <xdr:row>411</xdr:row>
      <xdr:rowOff>57150</xdr:rowOff>
    </xdr:from>
    <xdr:to>
      <xdr:col>46</xdr:col>
      <xdr:colOff>142875</xdr:colOff>
      <xdr:row>419</xdr:row>
      <xdr:rowOff>704850</xdr:rowOff>
    </xdr:to>
    <xdr:pic>
      <xdr:nvPicPr>
        <xdr:cNvPr id="184" name="Picture 105">
          <a:extLst>
            <a:ext uri="{FF2B5EF4-FFF2-40B4-BE49-F238E27FC236}">
              <a16:creationId xmlns:a16="http://schemas.microsoft.com/office/drawing/2014/main" id="{FB0636D2-C5E9-09AB-B1CE-96AB2D91C277}"/>
            </a:ext>
            <a:ext uri="{147F2762-F138-4A5C-976F-8EAC2B608ADB}">
              <a16:predDERef xmlns:a16="http://schemas.microsoft.com/office/drawing/2014/main" pred="{8803E319-F567-3519-BA4B-58D1680AE0DC}"/>
            </a:ext>
          </a:extLst>
        </xdr:cNvPr>
        <xdr:cNvPicPr>
          <a:picLocks noChangeAspect="1"/>
        </xdr:cNvPicPr>
      </xdr:nvPicPr>
      <xdr:blipFill>
        <a:blip xmlns:r="http://schemas.openxmlformats.org/officeDocument/2006/relationships" r:embed="rId6"/>
        <a:stretch>
          <a:fillRect/>
        </a:stretch>
      </xdr:blipFill>
      <xdr:spPr>
        <a:xfrm>
          <a:off x="6734175" y="85382100"/>
          <a:ext cx="5267325" cy="3009900"/>
        </a:xfrm>
        <a:prstGeom prst="rect">
          <a:avLst/>
        </a:prstGeom>
      </xdr:spPr>
    </xdr:pic>
    <xdr:clientData/>
  </xdr:twoCellAnchor>
  <xdr:twoCellAnchor editAs="oneCell">
    <xdr:from>
      <xdr:col>10</xdr:col>
      <xdr:colOff>19050</xdr:colOff>
      <xdr:row>6</xdr:row>
      <xdr:rowOff>38100</xdr:rowOff>
    </xdr:from>
    <xdr:to>
      <xdr:col>38</xdr:col>
      <xdr:colOff>28575</xdr:colOff>
      <xdr:row>26</xdr:row>
      <xdr:rowOff>200025</xdr:rowOff>
    </xdr:to>
    <xdr:pic>
      <xdr:nvPicPr>
        <xdr:cNvPr id="69" name="Picture 2">
          <a:extLst>
            <a:ext uri="{FF2B5EF4-FFF2-40B4-BE49-F238E27FC236}">
              <a16:creationId xmlns:a16="http://schemas.microsoft.com/office/drawing/2014/main" id="{36053FC0-6FC8-4F50-E871-4A009985A727}"/>
            </a:ext>
            <a:ext uri="{147F2762-F138-4A5C-976F-8EAC2B608ADB}">
              <a16:predDERef xmlns:a16="http://schemas.microsoft.com/office/drawing/2014/main" pred="{FB0636D2-C5E9-09AB-B1CE-96AB2D91C277}"/>
            </a:ext>
          </a:extLst>
        </xdr:cNvPr>
        <xdr:cNvPicPr>
          <a:picLocks noChangeAspect="1"/>
        </xdr:cNvPicPr>
      </xdr:nvPicPr>
      <xdr:blipFill>
        <a:blip xmlns:r="http://schemas.openxmlformats.org/officeDocument/2006/relationships" r:embed="rId7"/>
        <a:stretch>
          <a:fillRect/>
        </a:stretch>
      </xdr:blipFill>
      <xdr:spPr>
        <a:xfrm>
          <a:off x="3133725" y="1628775"/>
          <a:ext cx="6410325" cy="3590925"/>
        </a:xfrm>
        <a:prstGeom prst="rect">
          <a:avLst/>
        </a:prstGeom>
      </xdr:spPr>
    </xdr:pic>
    <xdr:clientData/>
  </xdr:twoCellAnchor>
  <xdr:twoCellAnchor editAs="oneCell">
    <xdr:from>
      <xdr:col>2</xdr:col>
      <xdr:colOff>76200</xdr:colOff>
      <xdr:row>30</xdr:row>
      <xdr:rowOff>19050</xdr:rowOff>
    </xdr:from>
    <xdr:to>
      <xdr:col>22</xdr:col>
      <xdr:colOff>77455</xdr:colOff>
      <xdr:row>45</xdr:row>
      <xdr:rowOff>19050</xdr:rowOff>
    </xdr:to>
    <xdr:pic>
      <xdr:nvPicPr>
        <xdr:cNvPr id="4" name="Picture 3">
          <a:extLst>
            <a:ext uri="{FF2B5EF4-FFF2-40B4-BE49-F238E27FC236}">
              <a16:creationId xmlns:a16="http://schemas.microsoft.com/office/drawing/2014/main" id="{4038AFEA-C8AF-8C79-56A2-6CFDF1B82B89}"/>
            </a:ext>
            <a:ext uri="{147F2762-F138-4A5C-976F-8EAC2B608ADB}">
              <a16:predDERef xmlns:a16="http://schemas.microsoft.com/office/drawing/2014/main" pred="{36053FC0-6FC8-4F50-E871-4A009985A727}"/>
            </a:ext>
          </a:extLst>
        </xdr:cNvPr>
        <xdr:cNvPicPr>
          <a:picLocks noChangeAspect="1"/>
        </xdr:cNvPicPr>
      </xdr:nvPicPr>
      <xdr:blipFill>
        <a:blip xmlns:r="http://schemas.openxmlformats.org/officeDocument/2006/relationships" r:embed="rId8"/>
        <a:stretch>
          <a:fillRect/>
        </a:stretch>
      </xdr:blipFill>
      <xdr:spPr>
        <a:xfrm>
          <a:off x="1362075" y="5953125"/>
          <a:ext cx="4573255" cy="2571750"/>
        </a:xfrm>
        <a:prstGeom prst="rect">
          <a:avLst/>
        </a:prstGeom>
      </xdr:spPr>
    </xdr:pic>
    <xdr:clientData/>
  </xdr:twoCellAnchor>
  <xdr:twoCellAnchor editAs="oneCell">
    <xdr:from>
      <xdr:col>27</xdr:col>
      <xdr:colOff>38100</xdr:colOff>
      <xdr:row>30</xdr:row>
      <xdr:rowOff>38100</xdr:rowOff>
    </xdr:from>
    <xdr:to>
      <xdr:col>45</xdr:col>
      <xdr:colOff>496556</xdr:colOff>
      <xdr:row>45</xdr:row>
      <xdr:rowOff>38100</xdr:rowOff>
    </xdr:to>
    <xdr:pic>
      <xdr:nvPicPr>
        <xdr:cNvPr id="5" name="Picture 4">
          <a:extLst>
            <a:ext uri="{FF2B5EF4-FFF2-40B4-BE49-F238E27FC236}">
              <a16:creationId xmlns:a16="http://schemas.microsoft.com/office/drawing/2014/main" id="{E4C8A662-066A-99ED-7C04-21F06AE2755C}"/>
            </a:ext>
            <a:ext uri="{147F2762-F138-4A5C-976F-8EAC2B608ADB}">
              <a16:predDERef xmlns:a16="http://schemas.microsoft.com/office/drawing/2014/main" pred="{4038AFEA-C8AF-8C79-56A2-6CFDF1B82B89}"/>
            </a:ext>
          </a:extLst>
        </xdr:cNvPr>
        <xdr:cNvPicPr>
          <a:picLocks noChangeAspect="1"/>
        </xdr:cNvPicPr>
      </xdr:nvPicPr>
      <xdr:blipFill>
        <a:blip xmlns:r="http://schemas.openxmlformats.org/officeDocument/2006/relationships" r:embed="rId9"/>
        <a:stretch>
          <a:fillRect/>
        </a:stretch>
      </xdr:blipFill>
      <xdr:spPr>
        <a:xfrm>
          <a:off x="7038975" y="5972175"/>
          <a:ext cx="4573256" cy="2571750"/>
        </a:xfrm>
        <a:prstGeom prst="rect">
          <a:avLst/>
        </a:prstGeom>
      </xdr:spPr>
    </xdr:pic>
    <xdr:clientData/>
  </xdr:twoCellAnchor>
  <xdr:twoCellAnchor editAs="oneCell">
    <xdr:from>
      <xdr:col>2</xdr:col>
      <xdr:colOff>0</xdr:colOff>
      <xdr:row>51</xdr:row>
      <xdr:rowOff>95250</xdr:rowOff>
    </xdr:from>
    <xdr:to>
      <xdr:col>22</xdr:col>
      <xdr:colOff>3014</xdr:colOff>
      <xdr:row>66</xdr:row>
      <xdr:rowOff>95249</xdr:rowOff>
    </xdr:to>
    <xdr:pic>
      <xdr:nvPicPr>
        <xdr:cNvPr id="6" name="Picture 5">
          <a:extLst>
            <a:ext uri="{FF2B5EF4-FFF2-40B4-BE49-F238E27FC236}">
              <a16:creationId xmlns:a16="http://schemas.microsoft.com/office/drawing/2014/main" id="{94CAACCF-68BA-6C27-A82A-7841A342E95A}"/>
            </a:ext>
            <a:ext uri="{147F2762-F138-4A5C-976F-8EAC2B608ADB}">
              <a16:predDERef xmlns:a16="http://schemas.microsoft.com/office/drawing/2014/main" pred="{E4C8A662-066A-99ED-7C04-21F06AE2755C}"/>
            </a:ext>
          </a:extLst>
        </xdr:cNvPr>
        <xdr:cNvPicPr>
          <a:picLocks noChangeAspect="1"/>
        </xdr:cNvPicPr>
      </xdr:nvPicPr>
      <xdr:blipFill>
        <a:blip xmlns:r="http://schemas.openxmlformats.org/officeDocument/2006/relationships" r:embed="rId10"/>
        <a:stretch>
          <a:fillRect/>
        </a:stretch>
      </xdr:blipFill>
      <xdr:spPr>
        <a:xfrm>
          <a:off x="1285875" y="9629775"/>
          <a:ext cx="4575014" cy="2571749"/>
        </a:xfrm>
        <a:prstGeom prst="rect">
          <a:avLst/>
        </a:prstGeom>
      </xdr:spPr>
    </xdr:pic>
    <xdr:clientData/>
  </xdr:twoCellAnchor>
  <xdr:twoCellAnchor editAs="oneCell">
    <xdr:from>
      <xdr:col>24</xdr:col>
      <xdr:colOff>190500</xdr:colOff>
      <xdr:row>51</xdr:row>
      <xdr:rowOff>133350</xdr:rowOff>
    </xdr:from>
    <xdr:to>
      <xdr:col>44</xdr:col>
      <xdr:colOff>193514</xdr:colOff>
      <xdr:row>66</xdr:row>
      <xdr:rowOff>133349</xdr:rowOff>
    </xdr:to>
    <xdr:pic>
      <xdr:nvPicPr>
        <xdr:cNvPr id="7" name="Picture 6">
          <a:extLst>
            <a:ext uri="{FF2B5EF4-FFF2-40B4-BE49-F238E27FC236}">
              <a16:creationId xmlns:a16="http://schemas.microsoft.com/office/drawing/2014/main" id="{2F4E46CD-5F27-6F5F-D48D-776AC10DDB5C}"/>
            </a:ext>
            <a:ext uri="{147F2762-F138-4A5C-976F-8EAC2B608ADB}">
              <a16:predDERef xmlns:a16="http://schemas.microsoft.com/office/drawing/2014/main" pred="{94CAACCF-68BA-6C27-A82A-7841A342E95A}"/>
            </a:ext>
          </a:extLst>
        </xdr:cNvPr>
        <xdr:cNvPicPr>
          <a:picLocks noChangeAspect="1"/>
        </xdr:cNvPicPr>
      </xdr:nvPicPr>
      <xdr:blipFill>
        <a:blip xmlns:r="http://schemas.openxmlformats.org/officeDocument/2006/relationships" r:embed="rId11"/>
        <a:stretch>
          <a:fillRect/>
        </a:stretch>
      </xdr:blipFill>
      <xdr:spPr>
        <a:xfrm>
          <a:off x="6505575" y="9667875"/>
          <a:ext cx="4575014" cy="2571749"/>
        </a:xfrm>
        <a:prstGeom prst="rect">
          <a:avLst/>
        </a:prstGeom>
      </xdr:spPr>
    </xdr:pic>
    <xdr:clientData/>
  </xdr:twoCellAnchor>
  <xdr:twoCellAnchor editAs="oneCell">
    <xdr:from>
      <xdr:col>8</xdr:col>
      <xdr:colOff>180975</xdr:colOff>
      <xdr:row>72</xdr:row>
      <xdr:rowOff>95250</xdr:rowOff>
    </xdr:from>
    <xdr:to>
      <xdr:col>37</xdr:col>
      <xdr:colOff>38100</xdr:colOff>
      <xdr:row>91</xdr:row>
      <xdr:rowOff>104775</xdr:rowOff>
    </xdr:to>
    <xdr:pic>
      <xdr:nvPicPr>
        <xdr:cNvPr id="2" name="Picture 1">
          <a:extLst>
            <a:ext uri="{FF2B5EF4-FFF2-40B4-BE49-F238E27FC236}">
              <a16:creationId xmlns:a16="http://schemas.microsoft.com/office/drawing/2014/main" id="{369E604A-2A7C-265C-156E-D7003D95627A}"/>
            </a:ext>
            <a:ext uri="{147F2762-F138-4A5C-976F-8EAC2B608ADB}">
              <a16:predDERef xmlns:a16="http://schemas.microsoft.com/office/drawing/2014/main" pred="{2F4E46CD-5F27-6F5F-D48D-776AC10DDB5C}"/>
            </a:ext>
          </a:extLst>
        </xdr:cNvPr>
        <xdr:cNvPicPr>
          <a:picLocks noChangeAspect="1"/>
        </xdr:cNvPicPr>
      </xdr:nvPicPr>
      <xdr:blipFill>
        <a:blip xmlns:r="http://schemas.openxmlformats.org/officeDocument/2006/relationships" r:embed="rId12"/>
        <a:stretch>
          <a:fillRect/>
        </a:stretch>
      </xdr:blipFill>
      <xdr:spPr>
        <a:xfrm>
          <a:off x="2838450" y="13230225"/>
          <a:ext cx="6486525" cy="3267075"/>
        </a:xfrm>
        <a:prstGeom prst="rect">
          <a:avLst/>
        </a:prstGeom>
      </xdr:spPr>
    </xdr:pic>
    <xdr:clientData/>
  </xdr:twoCellAnchor>
  <xdr:twoCellAnchor editAs="oneCell">
    <xdr:from>
      <xdr:col>7</xdr:col>
      <xdr:colOff>190500</xdr:colOff>
      <xdr:row>94</xdr:row>
      <xdr:rowOff>0</xdr:rowOff>
    </xdr:from>
    <xdr:to>
      <xdr:col>37</xdr:col>
      <xdr:colOff>180975</xdr:colOff>
      <xdr:row>114</xdr:row>
      <xdr:rowOff>9525</xdr:rowOff>
    </xdr:to>
    <xdr:pic>
      <xdr:nvPicPr>
        <xdr:cNvPr id="8" name="Picture 7">
          <a:extLst>
            <a:ext uri="{FF2B5EF4-FFF2-40B4-BE49-F238E27FC236}">
              <a16:creationId xmlns:a16="http://schemas.microsoft.com/office/drawing/2014/main" id="{DEC2C5ED-DF46-444B-AD94-881DD39883CE}"/>
            </a:ext>
            <a:ext uri="{147F2762-F138-4A5C-976F-8EAC2B608ADB}">
              <a16:predDERef xmlns:a16="http://schemas.microsoft.com/office/drawing/2014/main" pred="{369E604A-2A7C-265C-156E-D7003D95627A}"/>
            </a:ext>
          </a:extLst>
        </xdr:cNvPr>
        <xdr:cNvPicPr>
          <a:picLocks noChangeAspect="1"/>
        </xdr:cNvPicPr>
      </xdr:nvPicPr>
      <xdr:blipFill>
        <a:blip xmlns:r="http://schemas.openxmlformats.org/officeDocument/2006/relationships" r:embed="rId13"/>
        <a:stretch>
          <a:fillRect/>
        </a:stretch>
      </xdr:blipFill>
      <xdr:spPr>
        <a:xfrm>
          <a:off x="2619375" y="17059275"/>
          <a:ext cx="6848475" cy="3438525"/>
        </a:xfrm>
        <a:prstGeom prst="rect">
          <a:avLst/>
        </a:prstGeom>
      </xdr:spPr>
    </xdr:pic>
    <xdr:clientData/>
  </xdr:twoCellAnchor>
  <xdr:twoCellAnchor editAs="oneCell">
    <xdr:from>
      <xdr:col>1</xdr:col>
      <xdr:colOff>128128</xdr:colOff>
      <xdr:row>140</xdr:row>
      <xdr:rowOff>175532</xdr:rowOff>
    </xdr:from>
    <xdr:to>
      <xdr:col>24</xdr:col>
      <xdr:colOff>151494</xdr:colOff>
      <xdr:row>158</xdr:row>
      <xdr:rowOff>144689</xdr:rowOff>
    </xdr:to>
    <xdr:pic>
      <xdr:nvPicPr>
        <xdr:cNvPr id="23" name="Picture 8">
          <a:extLst>
            <a:ext uri="{FF2B5EF4-FFF2-40B4-BE49-F238E27FC236}">
              <a16:creationId xmlns:a16="http://schemas.microsoft.com/office/drawing/2014/main" id="{19F42E09-2A10-F807-CC9F-AB10E16DF23F}"/>
            </a:ext>
            <a:ext uri="{147F2762-F138-4A5C-976F-8EAC2B608ADB}">
              <a16:predDERef xmlns:a16="http://schemas.microsoft.com/office/drawing/2014/main" pred="{DEC2C5ED-DF46-444B-AD94-881DD39883CE}"/>
            </a:ext>
          </a:extLst>
        </xdr:cNvPr>
        <xdr:cNvPicPr>
          <a:picLocks noChangeAspect="1"/>
        </xdr:cNvPicPr>
      </xdr:nvPicPr>
      <xdr:blipFill>
        <a:blip xmlns:r="http://schemas.openxmlformats.org/officeDocument/2006/relationships" r:embed="rId14"/>
        <a:stretch>
          <a:fillRect/>
        </a:stretch>
      </xdr:blipFill>
      <xdr:spPr>
        <a:xfrm>
          <a:off x="1185403" y="25569182"/>
          <a:ext cx="5281166" cy="3226707"/>
        </a:xfrm>
        <a:prstGeom prst="rect">
          <a:avLst/>
        </a:prstGeom>
      </xdr:spPr>
    </xdr:pic>
    <xdr:clientData/>
  </xdr:twoCellAnchor>
  <xdr:twoCellAnchor editAs="oneCell">
    <xdr:from>
      <xdr:col>25</xdr:col>
      <xdr:colOff>109765</xdr:colOff>
      <xdr:row>140</xdr:row>
      <xdr:rowOff>177797</xdr:rowOff>
    </xdr:from>
    <xdr:to>
      <xdr:col>46</xdr:col>
      <xdr:colOff>167401</xdr:colOff>
      <xdr:row>158</xdr:row>
      <xdr:rowOff>237670</xdr:rowOff>
    </xdr:to>
    <xdr:pic>
      <xdr:nvPicPr>
        <xdr:cNvPr id="24" name="Picture 9">
          <a:extLst>
            <a:ext uri="{FF2B5EF4-FFF2-40B4-BE49-F238E27FC236}">
              <a16:creationId xmlns:a16="http://schemas.microsoft.com/office/drawing/2014/main" id="{7DC1A860-58D1-187E-3FA6-EB4018D9F675}"/>
            </a:ext>
            <a:ext uri="{147F2762-F138-4A5C-976F-8EAC2B608ADB}">
              <a16:predDERef xmlns:a16="http://schemas.microsoft.com/office/drawing/2014/main" pred="{19F42E09-2A10-F807-CC9F-AB10E16DF23F}"/>
            </a:ext>
          </a:extLst>
        </xdr:cNvPr>
        <xdr:cNvPicPr>
          <a:picLocks noChangeAspect="1"/>
        </xdr:cNvPicPr>
      </xdr:nvPicPr>
      <xdr:blipFill>
        <a:blip xmlns:r="http://schemas.openxmlformats.org/officeDocument/2006/relationships" r:embed="rId15"/>
        <a:stretch>
          <a:fillRect/>
        </a:stretch>
      </xdr:blipFill>
      <xdr:spPr>
        <a:xfrm>
          <a:off x="6653440" y="25571447"/>
          <a:ext cx="5372586" cy="3317423"/>
        </a:xfrm>
        <a:prstGeom prst="rect">
          <a:avLst/>
        </a:prstGeom>
      </xdr:spPr>
    </xdr:pic>
    <xdr:clientData/>
  </xdr:twoCellAnchor>
  <xdr:twoCellAnchor editAs="oneCell">
    <xdr:from>
      <xdr:col>8</xdr:col>
      <xdr:colOff>0</xdr:colOff>
      <xdr:row>116</xdr:row>
      <xdr:rowOff>66675</xdr:rowOff>
    </xdr:from>
    <xdr:to>
      <xdr:col>38</xdr:col>
      <xdr:colOff>47625</xdr:colOff>
      <xdr:row>132</xdr:row>
      <xdr:rowOff>114300</xdr:rowOff>
    </xdr:to>
    <xdr:pic>
      <xdr:nvPicPr>
        <xdr:cNvPr id="29" name="Picture 10">
          <a:extLst>
            <a:ext uri="{FF2B5EF4-FFF2-40B4-BE49-F238E27FC236}">
              <a16:creationId xmlns:a16="http://schemas.microsoft.com/office/drawing/2014/main" id="{E4178E49-57B6-1CEC-4616-9D20E3271D78}"/>
            </a:ext>
            <a:ext uri="{147F2762-F138-4A5C-976F-8EAC2B608ADB}">
              <a16:predDERef xmlns:a16="http://schemas.microsoft.com/office/drawing/2014/main" pred="{7DC1A860-58D1-187E-3FA6-EB4018D9F675}"/>
            </a:ext>
          </a:extLst>
        </xdr:cNvPr>
        <xdr:cNvPicPr>
          <a:picLocks noChangeAspect="1"/>
        </xdr:cNvPicPr>
      </xdr:nvPicPr>
      <xdr:blipFill>
        <a:blip xmlns:r="http://schemas.openxmlformats.org/officeDocument/2006/relationships" r:embed="rId16"/>
        <a:stretch>
          <a:fillRect/>
        </a:stretch>
      </xdr:blipFill>
      <xdr:spPr>
        <a:xfrm>
          <a:off x="2657475" y="20907375"/>
          <a:ext cx="6905625" cy="3514725"/>
        </a:xfrm>
        <a:prstGeom prst="rect">
          <a:avLst/>
        </a:prstGeom>
      </xdr:spPr>
    </xdr:pic>
    <xdr:clientData/>
  </xdr:twoCellAnchor>
  <xdr:twoCellAnchor editAs="oneCell">
    <xdr:from>
      <xdr:col>1</xdr:col>
      <xdr:colOff>195943</xdr:colOff>
      <xdr:row>160</xdr:row>
      <xdr:rowOff>153764</xdr:rowOff>
    </xdr:from>
    <xdr:to>
      <xdr:col>24</xdr:col>
      <xdr:colOff>219309</xdr:colOff>
      <xdr:row>178</xdr:row>
      <xdr:rowOff>122921</xdr:rowOff>
    </xdr:to>
    <xdr:pic>
      <xdr:nvPicPr>
        <xdr:cNvPr id="34" name="Picture 11">
          <a:extLst>
            <a:ext uri="{FF2B5EF4-FFF2-40B4-BE49-F238E27FC236}">
              <a16:creationId xmlns:a16="http://schemas.microsoft.com/office/drawing/2014/main" id="{61757DF6-4C8B-42B7-94D0-BF033AC08AB4}"/>
            </a:ext>
            <a:ext uri="{147F2762-F138-4A5C-976F-8EAC2B608ADB}">
              <a16:predDERef xmlns:a16="http://schemas.microsoft.com/office/drawing/2014/main" pred="{E4178E49-57B6-1CEC-4616-9D20E3271D78}"/>
            </a:ext>
          </a:extLst>
        </xdr:cNvPr>
        <xdr:cNvPicPr>
          <a:picLocks noChangeAspect="1"/>
        </xdr:cNvPicPr>
      </xdr:nvPicPr>
      <xdr:blipFill>
        <a:blip xmlns:r="http://schemas.openxmlformats.org/officeDocument/2006/relationships" r:embed="rId14"/>
        <a:stretch>
          <a:fillRect/>
        </a:stretch>
      </xdr:blipFill>
      <xdr:spPr>
        <a:xfrm>
          <a:off x="1253218" y="29995589"/>
          <a:ext cx="5281166" cy="3226707"/>
        </a:xfrm>
        <a:prstGeom prst="rect">
          <a:avLst/>
        </a:prstGeom>
      </xdr:spPr>
    </xdr:pic>
    <xdr:clientData/>
  </xdr:twoCellAnchor>
  <xdr:twoCellAnchor editAs="oneCell">
    <xdr:from>
      <xdr:col>25</xdr:col>
      <xdr:colOff>120430</xdr:colOff>
      <xdr:row>160</xdr:row>
      <xdr:rowOff>108404</xdr:rowOff>
    </xdr:from>
    <xdr:to>
      <xdr:col>46</xdr:col>
      <xdr:colOff>165366</xdr:colOff>
      <xdr:row>178</xdr:row>
      <xdr:rowOff>161927</xdr:rowOff>
    </xdr:to>
    <xdr:pic>
      <xdr:nvPicPr>
        <xdr:cNvPr id="35" name="Picture 12">
          <a:extLst>
            <a:ext uri="{FF2B5EF4-FFF2-40B4-BE49-F238E27FC236}">
              <a16:creationId xmlns:a16="http://schemas.microsoft.com/office/drawing/2014/main" id="{4E7B3A0D-1813-4528-99F9-720E087720D5}"/>
            </a:ext>
            <a:ext uri="{147F2762-F138-4A5C-976F-8EAC2B608ADB}">
              <a16:predDERef xmlns:a16="http://schemas.microsoft.com/office/drawing/2014/main" pred="{61757DF6-4C8B-42B7-94D0-BF033AC08AB4}"/>
            </a:ext>
          </a:extLst>
        </xdr:cNvPr>
        <xdr:cNvPicPr>
          <a:picLocks noChangeAspect="1"/>
        </xdr:cNvPicPr>
      </xdr:nvPicPr>
      <xdr:blipFill>
        <a:blip xmlns:r="http://schemas.openxmlformats.org/officeDocument/2006/relationships" r:embed="rId15"/>
        <a:stretch>
          <a:fillRect/>
        </a:stretch>
      </xdr:blipFill>
      <xdr:spPr>
        <a:xfrm>
          <a:off x="6664105" y="29950229"/>
          <a:ext cx="5359886" cy="3311073"/>
        </a:xfrm>
        <a:prstGeom prst="rect">
          <a:avLst/>
        </a:prstGeom>
      </xdr:spPr>
    </xdr:pic>
    <xdr:clientData/>
  </xdr:twoCellAnchor>
  <xdr:twoCellAnchor editAs="oneCell">
    <xdr:from>
      <xdr:col>7</xdr:col>
      <xdr:colOff>190500</xdr:colOff>
      <xdr:row>181</xdr:row>
      <xdr:rowOff>171450</xdr:rowOff>
    </xdr:from>
    <xdr:to>
      <xdr:col>37</xdr:col>
      <xdr:colOff>9525</xdr:colOff>
      <xdr:row>198</xdr:row>
      <xdr:rowOff>476250</xdr:rowOff>
    </xdr:to>
    <xdr:pic>
      <xdr:nvPicPr>
        <xdr:cNvPr id="40" name="Picture 13">
          <a:extLst>
            <a:ext uri="{FF2B5EF4-FFF2-40B4-BE49-F238E27FC236}">
              <a16:creationId xmlns:a16="http://schemas.microsoft.com/office/drawing/2014/main" id="{AC8F15C4-CC0B-530D-C372-273B29F8F5D5}"/>
            </a:ext>
            <a:ext uri="{147F2762-F138-4A5C-976F-8EAC2B608ADB}">
              <a16:predDERef xmlns:a16="http://schemas.microsoft.com/office/drawing/2014/main" pred="{4E7B3A0D-1813-4528-99F9-720E087720D5}"/>
            </a:ext>
          </a:extLst>
        </xdr:cNvPr>
        <xdr:cNvPicPr>
          <a:picLocks noChangeAspect="1"/>
        </xdr:cNvPicPr>
      </xdr:nvPicPr>
      <xdr:blipFill>
        <a:blip xmlns:r="http://schemas.openxmlformats.org/officeDocument/2006/relationships" r:embed="rId17"/>
        <a:stretch>
          <a:fillRect/>
        </a:stretch>
      </xdr:blipFill>
      <xdr:spPr>
        <a:xfrm>
          <a:off x="2619375" y="33766125"/>
          <a:ext cx="6677025" cy="3381375"/>
        </a:xfrm>
        <a:prstGeom prst="rect">
          <a:avLst/>
        </a:prstGeom>
      </xdr:spPr>
    </xdr:pic>
    <xdr:clientData/>
  </xdr:twoCellAnchor>
  <xdr:twoCellAnchor editAs="oneCell">
    <xdr:from>
      <xdr:col>7</xdr:col>
      <xdr:colOff>142875</xdr:colOff>
      <xdr:row>200</xdr:row>
      <xdr:rowOff>142875</xdr:rowOff>
    </xdr:from>
    <xdr:to>
      <xdr:col>37</xdr:col>
      <xdr:colOff>66675</xdr:colOff>
      <xdr:row>212</xdr:row>
      <xdr:rowOff>171450</xdr:rowOff>
    </xdr:to>
    <xdr:pic>
      <xdr:nvPicPr>
        <xdr:cNvPr id="48" name="Picture 14">
          <a:extLst>
            <a:ext uri="{FF2B5EF4-FFF2-40B4-BE49-F238E27FC236}">
              <a16:creationId xmlns:a16="http://schemas.microsoft.com/office/drawing/2014/main" id="{34CF7C6A-B7E8-8BFD-6F8E-DD5B518A58ED}"/>
            </a:ext>
            <a:ext uri="{147F2762-F138-4A5C-976F-8EAC2B608ADB}">
              <a16:predDERef xmlns:a16="http://schemas.microsoft.com/office/drawing/2014/main" pred="{AC8F15C4-CC0B-530D-C372-273B29F8F5D5}"/>
            </a:ext>
          </a:extLst>
        </xdr:cNvPr>
        <xdr:cNvPicPr>
          <a:picLocks noChangeAspect="1"/>
        </xdr:cNvPicPr>
      </xdr:nvPicPr>
      <xdr:blipFill>
        <a:blip xmlns:r="http://schemas.openxmlformats.org/officeDocument/2006/relationships" r:embed="rId18"/>
        <a:stretch>
          <a:fillRect/>
        </a:stretch>
      </xdr:blipFill>
      <xdr:spPr>
        <a:xfrm>
          <a:off x="2571750" y="37518975"/>
          <a:ext cx="6781800" cy="3419475"/>
        </a:xfrm>
        <a:prstGeom prst="rect">
          <a:avLst/>
        </a:prstGeom>
      </xdr:spPr>
    </xdr:pic>
    <xdr:clientData/>
  </xdr:twoCellAnchor>
  <xdr:twoCellAnchor editAs="oneCell">
    <xdr:from>
      <xdr:col>7</xdr:col>
      <xdr:colOff>85725</xdr:colOff>
      <xdr:row>220</xdr:row>
      <xdr:rowOff>9525</xdr:rowOff>
    </xdr:from>
    <xdr:to>
      <xdr:col>37</xdr:col>
      <xdr:colOff>161925</xdr:colOff>
      <xdr:row>238</xdr:row>
      <xdr:rowOff>238125</xdr:rowOff>
    </xdr:to>
    <xdr:pic>
      <xdr:nvPicPr>
        <xdr:cNvPr id="52" name="Picture 15">
          <a:extLst>
            <a:ext uri="{FF2B5EF4-FFF2-40B4-BE49-F238E27FC236}">
              <a16:creationId xmlns:a16="http://schemas.microsoft.com/office/drawing/2014/main" id="{8CC89A99-7DE1-AFD0-0F4C-29549DAE6AF8}"/>
            </a:ext>
            <a:ext uri="{147F2762-F138-4A5C-976F-8EAC2B608ADB}">
              <a16:predDERef xmlns:a16="http://schemas.microsoft.com/office/drawing/2014/main" pred="{34CF7C6A-B7E8-8BFD-6F8E-DD5B518A58ED}"/>
            </a:ext>
          </a:extLst>
        </xdr:cNvPr>
        <xdr:cNvPicPr>
          <a:picLocks noChangeAspect="1"/>
        </xdr:cNvPicPr>
      </xdr:nvPicPr>
      <xdr:blipFill>
        <a:blip xmlns:r="http://schemas.openxmlformats.org/officeDocument/2006/relationships" r:embed="rId19"/>
        <a:stretch>
          <a:fillRect/>
        </a:stretch>
      </xdr:blipFill>
      <xdr:spPr>
        <a:xfrm>
          <a:off x="2514600" y="41500425"/>
          <a:ext cx="6934200" cy="3486150"/>
        </a:xfrm>
        <a:prstGeom prst="rect">
          <a:avLst/>
        </a:prstGeom>
      </xdr:spPr>
    </xdr:pic>
    <xdr:clientData/>
  </xdr:twoCellAnchor>
  <xdr:twoCellAnchor editAs="oneCell">
    <xdr:from>
      <xdr:col>7</xdr:col>
      <xdr:colOff>114300</xdr:colOff>
      <xdr:row>243</xdr:row>
      <xdr:rowOff>142875</xdr:rowOff>
    </xdr:from>
    <xdr:to>
      <xdr:col>37</xdr:col>
      <xdr:colOff>209550</xdr:colOff>
      <xdr:row>263</xdr:row>
      <xdr:rowOff>66675</xdr:rowOff>
    </xdr:to>
    <xdr:pic>
      <xdr:nvPicPr>
        <xdr:cNvPr id="57" name="Picture 16">
          <a:extLst>
            <a:ext uri="{FF2B5EF4-FFF2-40B4-BE49-F238E27FC236}">
              <a16:creationId xmlns:a16="http://schemas.microsoft.com/office/drawing/2014/main" id="{AE404D15-2FF3-3A8C-C12B-632DBF9FB768}"/>
            </a:ext>
            <a:ext uri="{147F2762-F138-4A5C-976F-8EAC2B608ADB}">
              <a16:predDERef xmlns:a16="http://schemas.microsoft.com/office/drawing/2014/main" pred="{8CC89A99-7DE1-AFD0-0F4C-29549DAE6AF8}"/>
            </a:ext>
          </a:extLst>
        </xdr:cNvPr>
        <xdr:cNvPicPr>
          <a:picLocks noChangeAspect="1"/>
        </xdr:cNvPicPr>
      </xdr:nvPicPr>
      <xdr:blipFill>
        <a:blip xmlns:r="http://schemas.openxmlformats.org/officeDocument/2006/relationships" r:embed="rId20"/>
        <a:stretch>
          <a:fillRect/>
        </a:stretch>
      </xdr:blipFill>
      <xdr:spPr>
        <a:xfrm>
          <a:off x="2543175" y="45624750"/>
          <a:ext cx="6953250" cy="3543300"/>
        </a:xfrm>
        <a:prstGeom prst="rect">
          <a:avLst/>
        </a:prstGeom>
      </xdr:spPr>
    </xdr:pic>
    <xdr:clientData/>
  </xdr:twoCellAnchor>
  <xdr:twoCellAnchor editAs="oneCell">
    <xdr:from>
      <xdr:col>1</xdr:col>
      <xdr:colOff>136072</xdr:colOff>
      <xdr:row>268</xdr:row>
      <xdr:rowOff>172357</xdr:rowOff>
    </xdr:from>
    <xdr:to>
      <xdr:col>24</xdr:col>
      <xdr:colOff>92529</xdr:colOff>
      <xdr:row>284</xdr:row>
      <xdr:rowOff>585283</xdr:rowOff>
    </xdr:to>
    <xdr:pic>
      <xdr:nvPicPr>
        <xdr:cNvPr id="71" name="Picture 17">
          <a:extLst>
            <a:ext uri="{FF2B5EF4-FFF2-40B4-BE49-F238E27FC236}">
              <a16:creationId xmlns:a16="http://schemas.microsoft.com/office/drawing/2014/main" id="{E3E1C9ED-F8EE-E2BA-41A6-6859C697698B}"/>
            </a:ext>
          </a:extLst>
        </xdr:cNvPr>
        <xdr:cNvPicPr>
          <a:picLocks noChangeAspect="1"/>
        </xdr:cNvPicPr>
      </xdr:nvPicPr>
      <xdr:blipFill>
        <a:blip xmlns:r="http://schemas.openxmlformats.org/officeDocument/2006/relationships" r:embed="rId21"/>
        <a:stretch>
          <a:fillRect/>
        </a:stretch>
      </xdr:blipFill>
      <xdr:spPr>
        <a:xfrm>
          <a:off x="1242786" y="58102500"/>
          <a:ext cx="5506357" cy="3962576"/>
        </a:xfrm>
        <a:prstGeom prst="rect">
          <a:avLst/>
        </a:prstGeom>
      </xdr:spPr>
    </xdr:pic>
    <xdr:clientData/>
  </xdr:twoCellAnchor>
  <xdr:twoCellAnchor editAs="oneCell">
    <xdr:from>
      <xdr:col>25</xdr:col>
      <xdr:colOff>219075</xdr:colOff>
      <xdr:row>268</xdr:row>
      <xdr:rowOff>161925</xdr:rowOff>
    </xdr:from>
    <xdr:to>
      <xdr:col>45</xdr:col>
      <xdr:colOff>695325</xdr:colOff>
      <xdr:row>284</xdr:row>
      <xdr:rowOff>400050</xdr:rowOff>
    </xdr:to>
    <xdr:pic>
      <xdr:nvPicPr>
        <xdr:cNvPr id="72" name="Picture 18">
          <a:extLst>
            <a:ext uri="{FF2B5EF4-FFF2-40B4-BE49-F238E27FC236}">
              <a16:creationId xmlns:a16="http://schemas.microsoft.com/office/drawing/2014/main" id="{DEC9A185-EEAF-9AC0-8659-332E6B1AB1B0}"/>
            </a:ext>
            <a:ext uri="{147F2762-F138-4A5C-976F-8EAC2B608ADB}">
              <a16:predDERef xmlns:a16="http://schemas.microsoft.com/office/drawing/2014/main" pred="{E3E1C9ED-F8EE-E2BA-41A6-6859C697698B}"/>
            </a:ext>
          </a:extLst>
        </xdr:cNvPr>
        <xdr:cNvPicPr>
          <a:picLocks noChangeAspect="1"/>
        </xdr:cNvPicPr>
      </xdr:nvPicPr>
      <xdr:blipFill>
        <a:blip xmlns:r="http://schemas.openxmlformats.org/officeDocument/2006/relationships" r:embed="rId22"/>
        <a:stretch>
          <a:fillRect/>
        </a:stretch>
      </xdr:blipFill>
      <xdr:spPr>
        <a:xfrm>
          <a:off x="6762750" y="49806225"/>
          <a:ext cx="5048250" cy="3686175"/>
        </a:xfrm>
        <a:prstGeom prst="rect">
          <a:avLst/>
        </a:prstGeom>
      </xdr:spPr>
    </xdr:pic>
    <xdr:clientData/>
  </xdr:twoCellAnchor>
  <xdr:twoCellAnchor editAs="oneCell">
    <xdr:from>
      <xdr:col>5</xdr:col>
      <xdr:colOff>161925</xdr:colOff>
      <xdr:row>285</xdr:row>
      <xdr:rowOff>171450</xdr:rowOff>
    </xdr:from>
    <xdr:to>
      <xdr:col>38</xdr:col>
      <xdr:colOff>152400</xdr:colOff>
      <xdr:row>301</xdr:row>
      <xdr:rowOff>95250</xdr:rowOff>
    </xdr:to>
    <xdr:pic>
      <xdr:nvPicPr>
        <xdr:cNvPr id="77" name="Picture 19">
          <a:extLst>
            <a:ext uri="{FF2B5EF4-FFF2-40B4-BE49-F238E27FC236}">
              <a16:creationId xmlns:a16="http://schemas.microsoft.com/office/drawing/2014/main" id="{AB428F29-4F31-5E4E-51DC-68484B07DA2C}"/>
            </a:ext>
            <a:ext uri="{147F2762-F138-4A5C-976F-8EAC2B608ADB}">
              <a16:predDERef xmlns:a16="http://schemas.microsoft.com/office/drawing/2014/main" pred="{DEC9A185-EEAF-9AC0-8659-332E6B1AB1B0}"/>
            </a:ext>
          </a:extLst>
        </xdr:cNvPr>
        <xdr:cNvPicPr>
          <a:picLocks noChangeAspect="1"/>
        </xdr:cNvPicPr>
      </xdr:nvPicPr>
      <xdr:blipFill>
        <a:blip xmlns:r="http://schemas.openxmlformats.org/officeDocument/2006/relationships" r:embed="rId23"/>
        <a:stretch>
          <a:fillRect/>
        </a:stretch>
      </xdr:blipFill>
      <xdr:spPr>
        <a:xfrm>
          <a:off x="2133600" y="54663975"/>
          <a:ext cx="7534275" cy="3838575"/>
        </a:xfrm>
        <a:prstGeom prst="rect">
          <a:avLst/>
        </a:prstGeom>
      </xdr:spPr>
    </xdr:pic>
    <xdr:clientData/>
  </xdr:twoCellAnchor>
  <xdr:twoCellAnchor editAs="oneCell">
    <xdr:from>
      <xdr:col>6</xdr:col>
      <xdr:colOff>0</xdr:colOff>
      <xdr:row>304</xdr:row>
      <xdr:rowOff>0</xdr:rowOff>
    </xdr:from>
    <xdr:to>
      <xdr:col>39</xdr:col>
      <xdr:colOff>57150</xdr:colOff>
      <xdr:row>316</xdr:row>
      <xdr:rowOff>104775</xdr:rowOff>
    </xdr:to>
    <xdr:pic>
      <xdr:nvPicPr>
        <xdr:cNvPr id="84" name="Picture 20">
          <a:extLst>
            <a:ext uri="{FF2B5EF4-FFF2-40B4-BE49-F238E27FC236}">
              <a16:creationId xmlns:a16="http://schemas.microsoft.com/office/drawing/2014/main" id="{30F6931F-2D2F-237C-DEC3-45C7A6FE8C3C}"/>
            </a:ext>
            <a:ext uri="{147F2762-F138-4A5C-976F-8EAC2B608ADB}">
              <a16:predDERef xmlns:a16="http://schemas.microsoft.com/office/drawing/2014/main" pred="{AB428F29-4F31-5E4E-51DC-68484B07DA2C}"/>
            </a:ext>
          </a:extLst>
        </xdr:cNvPr>
        <xdr:cNvPicPr>
          <a:picLocks noChangeAspect="1"/>
        </xdr:cNvPicPr>
      </xdr:nvPicPr>
      <xdr:blipFill>
        <a:blip xmlns:r="http://schemas.openxmlformats.org/officeDocument/2006/relationships" r:embed="rId24"/>
        <a:stretch>
          <a:fillRect/>
        </a:stretch>
      </xdr:blipFill>
      <xdr:spPr>
        <a:xfrm>
          <a:off x="2200275" y="59045475"/>
          <a:ext cx="7600950" cy="3895725"/>
        </a:xfrm>
        <a:prstGeom prst="rect">
          <a:avLst/>
        </a:prstGeom>
      </xdr:spPr>
    </xdr:pic>
    <xdr:clientData/>
  </xdr:twoCellAnchor>
  <xdr:twoCellAnchor editAs="oneCell">
    <xdr:from>
      <xdr:col>6</xdr:col>
      <xdr:colOff>38100</xdr:colOff>
      <xdr:row>321</xdr:row>
      <xdr:rowOff>171450</xdr:rowOff>
    </xdr:from>
    <xdr:to>
      <xdr:col>39</xdr:col>
      <xdr:colOff>38100</xdr:colOff>
      <xdr:row>338</xdr:row>
      <xdr:rowOff>47625</xdr:rowOff>
    </xdr:to>
    <xdr:pic>
      <xdr:nvPicPr>
        <xdr:cNvPr id="90" name="Picture 21">
          <a:extLst>
            <a:ext uri="{FF2B5EF4-FFF2-40B4-BE49-F238E27FC236}">
              <a16:creationId xmlns:a16="http://schemas.microsoft.com/office/drawing/2014/main" id="{50102200-E459-DA70-A8CE-00A6AD802230}"/>
            </a:ext>
            <a:ext uri="{147F2762-F138-4A5C-976F-8EAC2B608ADB}">
              <a16:predDERef xmlns:a16="http://schemas.microsoft.com/office/drawing/2014/main" pred="{30F6931F-2D2F-237C-DEC3-45C7A6FE8C3C}"/>
            </a:ext>
          </a:extLst>
        </xdr:cNvPr>
        <xdr:cNvPicPr>
          <a:picLocks noChangeAspect="1"/>
        </xdr:cNvPicPr>
      </xdr:nvPicPr>
      <xdr:blipFill>
        <a:blip xmlns:r="http://schemas.openxmlformats.org/officeDocument/2006/relationships" r:embed="rId25"/>
        <a:stretch>
          <a:fillRect/>
        </a:stretch>
      </xdr:blipFill>
      <xdr:spPr>
        <a:xfrm>
          <a:off x="2238375" y="63550800"/>
          <a:ext cx="7543800" cy="3952875"/>
        </a:xfrm>
        <a:prstGeom prst="rect">
          <a:avLst/>
        </a:prstGeom>
      </xdr:spPr>
    </xdr:pic>
    <xdr:clientData/>
  </xdr:twoCellAnchor>
  <xdr:twoCellAnchor editAs="oneCell">
    <xdr:from>
      <xdr:col>1</xdr:col>
      <xdr:colOff>85725</xdr:colOff>
      <xdr:row>342</xdr:row>
      <xdr:rowOff>38100</xdr:rowOff>
    </xdr:from>
    <xdr:to>
      <xdr:col>25</xdr:col>
      <xdr:colOff>28575</xdr:colOff>
      <xdr:row>356</xdr:row>
      <xdr:rowOff>85725</xdr:rowOff>
    </xdr:to>
    <xdr:pic>
      <xdr:nvPicPr>
        <xdr:cNvPr id="126" name="Picture 97">
          <a:extLst>
            <a:ext uri="{FF2B5EF4-FFF2-40B4-BE49-F238E27FC236}">
              <a16:creationId xmlns:a16="http://schemas.microsoft.com/office/drawing/2014/main" id="{6C119CEC-A8C1-96FB-A01D-64D4E85FD040}"/>
            </a:ext>
            <a:ext uri="{147F2762-F138-4A5C-976F-8EAC2B608ADB}">
              <a16:predDERef xmlns:a16="http://schemas.microsoft.com/office/drawing/2014/main" pred="{50102200-E459-DA70-A8CE-00A6AD802230}"/>
            </a:ext>
          </a:extLst>
        </xdr:cNvPr>
        <xdr:cNvPicPr>
          <a:picLocks noChangeAspect="1"/>
        </xdr:cNvPicPr>
      </xdr:nvPicPr>
      <xdr:blipFill>
        <a:blip xmlns:r="http://schemas.openxmlformats.org/officeDocument/2006/relationships" r:embed="rId26"/>
        <a:stretch>
          <a:fillRect/>
        </a:stretch>
      </xdr:blipFill>
      <xdr:spPr>
        <a:xfrm>
          <a:off x="1143000" y="71856600"/>
          <a:ext cx="5429250" cy="3124200"/>
        </a:xfrm>
        <a:prstGeom prst="rect">
          <a:avLst/>
        </a:prstGeom>
      </xdr:spPr>
    </xdr:pic>
    <xdr:clientData/>
  </xdr:twoCellAnchor>
  <xdr:twoCellAnchor editAs="oneCell">
    <xdr:from>
      <xdr:col>8</xdr:col>
      <xdr:colOff>171450</xdr:colOff>
      <xdr:row>424</xdr:row>
      <xdr:rowOff>0</xdr:rowOff>
    </xdr:from>
    <xdr:to>
      <xdr:col>44</xdr:col>
      <xdr:colOff>152400</xdr:colOff>
      <xdr:row>443</xdr:row>
      <xdr:rowOff>457200</xdr:rowOff>
    </xdr:to>
    <xdr:pic>
      <xdr:nvPicPr>
        <xdr:cNvPr id="9" name="Picture 8">
          <a:extLst>
            <a:ext uri="{FF2B5EF4-FFF2-40B4-BE49-F238E27FC236}">
              <a16:creationId xmlns:a16="http://schemas.microsoft.com/office/drawing/2014/main" id="{8FCB5589-E27C-F3CB-81FA-C7157A540FFB}"/>
            </a:ext>
            <a:ext uri="{147F2762-F138-4A5C-976F-8EAC2B608ADB}">
              <a16:predDERef xmlns:a16="http://schemas.microsoft.com/office/drawing/2014/main" pred="{6C119CEC-A8C1-96FB-A01D-64D4E85FD040}"/>
            </a:ext>
          </a:extLst>
        </xdr:cNvPr>
        <xdr:cNvPicPr>
          <a:picLocks noChangeAspect="1"/>
        </xdr:cNvPicPr>
      </xdr:nvPicPr>
      <xdr:blipFill>
        <a:blip xmlns:r="http://schemas.openxmlformats.org/officeDocument/2006/relationships" r:embed="rId27"/>
        <a:stretch>
          <a:fillRect/>
        </a:stretch>
      </xdr:blipFill>
      <xdr:spPr>
        <a:xfrm>
          <a:off x="2828925" y="89315925"/>
          <a:ext cx="8210550" cy="3705225"/>
        </a:xfrm>
        <a:prstGeom prst="rect">
          <a:avLst/>
        </a:prstGeom>
      </xdr:spPr>
    </xdr:pic>
    <xdr:clientData/>
  </xdr:twoCellAnchor>
  <xdr:twoCellAnchor editAs="oneCell">
    <xdr:from>
      <xdr:col>8</xdr:col>
      <xdr:colOff>133350</xdr:colOff>
      <xdr:row>446</xdr:row>
      <xdr:rowOff>47625</xdr:rowOff>
    </xdr:from>
    <xdr:to>
      <xdr:col>45</xdr:col>
      <xdr:colOff>57150</xdr:colOff>
      <xdr:row>462</xdr:row>
      <xdr:rowOff>57150</xdr:rowOff>
    </xdr:to>
    <xdr:pic>
      <xdr:nvPicPr>
        <xdr:cNvPr id="10" name="Picture 9">
          <a:extLst>
            <a:ext uri="{FF2B5EF4-FFF2-40B4-BE49-F238E27FC236}">
              <a16:creationId xmlns:a16="http://schemas.microsoft.com/office/drawing/2014/main" id="{5819C305-70CB-44CA-1186-F81DF0567203}"/>
            </a:ext>
            <a:ext uri="{147F2762-F138-4A5C-976F-8EAC2B608ADB}">
              <a16:predDERef xmlns:a16="http://schemas.microsoft.com/office/drawing/2014/main" pred="{8FCB5589-E27C-F3CB-81FA-C7157A540FFB}"/>
            </a:ext>
          </a:extLst>
        </xdr:cNvPr>
        <xdr:cNvPicPr>
          <a:picLocks noChangeAspect="1"/>
        </xdr:cNvPicPr>
      </xdr:nvPicPr>
      <xdr:blipFill>
        <a:blip xmlns:r="http://schemas.openxmlformats.org/officeDocument/2006/relationships" r:embed="rId28"/>
        <a:stretch>
          <a:fillRect/>
        </a:stretch>
      </xdr:blipFill>
      <xdr:spPr>
        <a:xfrm>
          <a:off x="2790825" y="93535500"/>
          <a:ext cx="8382000" cy="3686175"/>
        </a:xfrm>
        <a:prstGeom prst="rect">
          <a:avLst/>
        </a:prstGeom>
      </xdr:spPr>
    </xdr:pic>
    <xdr:clientData/>
  </xdr:twoCellAnchor>
  <xdr:twoCellAnchor editAs="oneCell">
    <xdr:from>
      <xdr:col>8</xdr:col>
      <xdr:colOff>142875</xdr:colOff>
      <xdr:row>464</xdr:row>
      <xdr:rowOff>66675</xdr:rowOff>
    </xdr:from>
    <xdr:to>
      <xdr:col>45</xdr:col>
      <xdr:colOff>85725</xdr:colOff>
      <xdr:row>478</xdr:row>
      <xdr:rowOff>76200</xdr:rowOff>
    </xdr:to>
    <xdr:pic>
      <xdr:nvPicPr>
        <xdr:cNvPr id="12" name="Picture 11">
          <a:extLst>
            <a:ext uri="{FF2B5EF4-FFF2-40B4-BE49-F238E27FC236}">
              <a16:creationId xmlns:a16="http://schemas.microsoft.com/office/drawing/2014/main" id="{0741CAFE-CA73-8669-FD63-DBA8441927A5}"/>
            </a:ext>
            <a:ext uri="{147F2762-F138-4A5C-976F-8EAC2B608ADB}">
              <a16:predDERef xmlns:a16="http://schemas.microsoft.com/office/drawing/2014/main" pred="{5819C305-70CB-44CA-1186-F81DF0567203}"/>
            </a:ext>
          </a:extLst>
        </xdr:cNvPr>
        <xdr:cNvPicPr>
          <a:picLocks noChangeAspect="1"/>
        </xdr:cNvPicPr>
      </xdr:nvPicPr>
      <xdr:blipFill>
        <a:blip xmlns:r="http://schemas.openxmlformats.org/officeDocument/2006/relationships" r:embed="rId29"/>
        <a:stretch>
          <a:fillRect/>
        </a:stretch>
      </xdr:blipFill>
      <xdr:spPr>
        <a:xfrm>
          <a:off x="2800350" y="97593150"/>
          <a:ext cx="8401050" cy="4124325"/>
        </a:xfrm>
        <a:prstGeom prst="rect">
          <a:avLst/>
        </a:prstGeom>
      </xdr:spPr>
    </xdr:pic>
    <xdr:clientData/>
  </xdr:twoCellAnchor>
  <xdr:twoCellAnchor editAs="oneCell">
    <xdr:from>
      <xdr:col>3</xdr:col>
      <xdr:colOff>47625</xdr:colOff>
      <xdr:row>339</xdr:row>
      <xdr:rowOff>219075</xdr:rowOff>
    </xdr:from>
    <xdr:to>
      <xdr:col>45</xdr:col>
      <xdr:colOff>266700</xdr:colOff>
      <xdr:row>339</xdr:row>
      <xdr:rowOff>3409950</xdr:rowOff>
    </xdr:to>
    <xdr:pic>
      <xdr:nvPicPr>
        <xdr:cNvPr id="13" name="Picture 12">
          <a:extLst>
            <a:ext uri="{FF2B5EF4-FFF2-40B4-BE49-F238E27FC236}">
              <a16:creationId xmlns:a16="http://schemas.microsoft.com/office/drawing/2014/main" id="{C97C450F-C0CA-9797-B08C-5B6434A6CB41}"/>
            </a:ext>
            <a:ext uri="{147F2762-F138-4A5C-976F-8EAC2B608ADB}">
              <a16:predDERef xmlns:a16="http://schemas.microsoft.com/office/drawing/2014/main" pred="{0741CAFE-CA73-8669-FD63-DBA8441927A5}"/>
            </a:ext>
          </a:extLst>
        </xdr:cNvPr>
        <xdr:cNvPicPr>
          <a:picLocks noChangeAspect="1"/>
        </xdr:cNvPicPr>
      </xdr:nvPicPr>
      <xdr:blipFill>
        <a:blip xmlns:r="http://schemas.openxmlformats.org/officeDocument/2006/relationships" r:embed="rId30"/>
        <a:stretch>
          <a:fillRect/>
        </a:stretch>
      </xdr:blipFill>
      <xdr:spPr>
        <a:xfrm>
          <a:off x="1562100" y="67856100"/>
          <a:ext cx="9820275" cy="3190875"/>
        </a:xfrm>
        <a:prstGeom prst="rect">
          <a:avLst/>
        </a:prstGeom>
      </xdr:spPr>
    </xdr:pic>
    <xdr:clientData/>
  </xdr:twoCellAnchor>
  <xdr:twoCellAnchor editAs="oneCell">
    <xdr:from>
      <xdr:col>9</xdr:col>
      <xdr:colOff>57150</xdr:colOff>
      <xdr:row>483</xdr:row>
      <xdr:rowOff>47625</xdr:rowOff>
    </xdr:from>
    <xdr:to>
      <xdr:col>45</xdr:col>
      <xdr:colOff>285750</xdr:colOff>
      <xdr:row>498</xdr:row>
      <xdr:rowOff>333375</xdr:rowOff>
    </xdr:to>
    <xdr:pic>
      <xdr:nvPicPr>
        <xdr:cNvPr id="14" name="Picture 13">
          <a:extLst>
            <a:ext uri="{FF2B5EF4-FFF2-40B4-BE49-F238E27FC236}">
              <a16:creationId xmlns:a16="http://schemas.microsoft.com/office/drawing/2014/main" id="{61948D1B-AE37-A835-7F6E-CB9FA0E37526}"/>
            </a:ext>
            <a:ext uri="{147F2762-F138-4A5C-976F-8EAC2B608ADB}">
              <a16:predDERef xmlns:a16="http://schemas.microsoft.com/office/drawing/2014/main" pred="{C97C450F-C0CA-9797-B08C-5B6434A6CB41}"/>
            </a:ext>
          </a:extLst>
        </xdr:cNvPr>
        <xdr:cNvPicPr>
          <a:picLocks noChangeAspect="1"/>
        </xdr:cNvPicPr>
      </xdr:nvPicPr>
      <xdr:blipFill>
        <a:blip xmlns:r="http://schemas.openxmlformats.org/officeDocument/2006/relationships" r:embed="rId31"/>
        <a:stretch>
          <a:fillRect/>
        </a:stretch>
      </xdr:blipFill>
      <xdr:spPr>
        <a:xfrm>
          <a:off x="2943225" y="102546150"/>
          <a:ext cx="8458200" cy="3752850"/>
        </a:xfrm>
        <a:prstGeom prst="rect">
          <a:avLst/>
        </a:prstGeom>
      </xdr:spPr>
    </xdr:pic>
    <xdr:clientData/>
  </xdr:twoCellAnchor>
  <xdr:twoCellAnchor editAs="oneCell">
    <xdr:from>
      <xdr:col>8</xdr:col>
      <xdr:colOff>209550</xdr:colOff>
      <xdr:row>502</xdr:row>
      <xdr:rowOff>123825</xdr:rowOff>
    </xdr:from>
    <xdr:to>
      <xdr:col>45</xdr:col>
      <xdr:colOff>371475</xdr:colOff>
      <xdr:row>520</xdr:row>
      <xdr:rowOff>28575</xdr:rowOff>
    </xdr:to>
    <xdr:pic>
      <xdr:nvPicPr>
        <xdr:cNvPr id="15" name="Picture 14">
          <a:extLst>
            <a:ext uri="{FF2B5EF4-FFF2-40B4-BE49-F238E27FC236}">
              <a16:creationId xmlns:a16="http://schemas.microsoft.com/office/drawing/2014/main" id="{DFCAFD47-FCDC-25F1-9E14-93620ADF169F}"/>
            </a:ext>
            <a:ext uri="{147F2762-F138-4A5C-976F-8EAC2B608ADB}">
              <a16:predDERef xmlns:a16="http://schemas.microsoft.com/office/drawing/2014/main" pred="{61948D1B-AE37-A835-7F6E-CB9FA0E37526}"/>
            </a:ext>
          </a:extLst>
        </xdr:cNvPr>
        <xdr:cNvPicPr>
          <a:picLocks noChangeAspect="1"/>
        </xdr:cNvPicPr>
      </xdr:nvPicPr>
      <xdr:blipFill>
        <a:blip xmlns:r="http://schemas.openxmlformats.org/officeDocument/2006/relationships" r:embed="rId32"/>
        <a:stretch>
          <a:fillRect/>
        </a:stretch>
      </xdr:blipFill>
      <xdr:spPr>
        <a:xfrm>
          <a:off x="2867025" y="107022900"/>
          <a:ext cx="8620125" cy="3848100"/>
        </a:xfrm>
        <a:prstGeom prst="rect">
          <a:avLst/>
        </a:prstGeom>
      </xdr:spPr>
    </xdr:pic>
    <xdr:clientData/>
  </xdr:twoCellAnchor>
  <xdr:twoCellAnchor editAs="oneCell">
    <xdr:from>
      <xdr:col>9</xdr:col>
      <xdr:colOff>28575</xdr:colOff>
      <xdr:row>524</xdr:row>
      <xdr:rowOff>28575</xdr:rowOff>
    </xdr:from>
    <xdr:to>
      <xdr:col>45</xdr:col>
      <xdr:colOff>323850</xdr:colOff>
      <xdr:row>543</xdr:row>
      <xdr:rowOff>85725</xdr:rowOff>
    </xdr:to>
    <xdr:pic>
      <xdr:nvPicPr>
        <xdr:cNvPr id="16" name="Picture 15">
          <a:extLst>
            <a:ext uri="{FF2B5EF4-FFF2-40B4-BE49-F238E27FC236}">
              <a16:creationId xmlns:a16="http://schemas.microsoft.com/office/drawing/2014/main" id="{F7DA7E57-D72C-AD21-BB7B-79FAF47E7E38}"/>
            </a:ext>
            <a:ext uri="{147F2762-F138-4A5C-976F-8EAC2B608ADB}">
              <a16:predDERef xmlns:a16="http://schemas.microsoft.com/office/drawing/2014/main" pred="{DFCAFD47-FCDC-25F1-9E14-93620ADF169F}"/>
            </a:ext>
          </a:extLst>
        </xdr:cNvPr>
        <xdr:cNvPicPr>
          <a:picLocks noChangeAspect="1"/>
        </xdr:cNvPicPr>
      </xdr:nvPicPr>
      <xdr:blipFill>
        <a:blip xmlns:r="http://schemas.openxmlformats.org/officeDocument/2006/relationships" r:embed="rId33"/>
        <a:stretch>
          <a:fillRect/>
        </a:stretch>
      </xdr:blipFill>
      <xdr:spPr>
        <a:xfrm>
          <a:off x="2914650" y="111413925"/>
          <a:ext cx="8524875" cy="4257675"/>
        </a:xfrm>
        <a:prstGeom prst="rect">
          <a:avLst/>
        </a:prstGeom>
      </xdr:spPr>
    </xdr:pic>
    <xdr:clientData/>
  </xdr:twoCellAnchor>
  <xdr:twoCellAnchor editAs="oneCell">
    <xdr:from>
      <xdr:col>9</xdr:col>
      <xdr:colOff>57150</xdr:colOff>
      <xdr:row>546</xdr:row>
      <xdr:rowOff>0</xdr:rowOff>
    </xdr:from>
    <xdr:to>
      <xdr:col>45</xdr:col>
      <xdr:colOff>238125</xdr:colOff>
      <xdr:row>566</xdr:row>
      <xdr:rowOff>590550</xdr:rowOff>
    </xdr:to>
    <xdr:pic>
      <xdr:nvPicPr>
        <xdr:cNvPr id="17" name="Picture 16">
          <a:extLst>
            <a:ext uri="{FF2B5EF4-FFF2-40B4-BE49-F238E27FC236}">
              <a16:creationId xmlns:a16="http://schemas.microsoft.com/office/drawing/2014/main" id="{89AAB0B2-E9D1-B40D-E53F-076806AAD0C8}"/>
            </a:ext>
            <a:ext uri="{147F2762-F138-4A5C-976F-8EAC2B608ADB}">
              <a16:predDERef xmlns:a16="http://schemas.microsoft.com/office/drawing/2014/main" pred="{F7DA7E57-D72C-AD21-BB7B-79FAF47E7E38}"/>
            </a:ext>
          </a:extLst>
        </xdr:cNvPr>
        <xdr:cNvPicPr>
          <a:picLocks noChangeAspect="1"/>
        </xdr:cNvPicPr>
      </xdr:nvPicPr>
      <xdr:blipFill>
        <a:blip xmlns:r="http://schemas.openxmlformats.org/officeDocument/2006/relationships" r:embed="rId34"/>
        <a:stretch>
          <a:fillRect/>
        </a:stretch>
      </xdr:blipFill>
      <xdr:spPr>
        <a:xfrm>
          <a:off x="2943225" y="116128800"/>
          <a:ext cx="8410575" cy="4181475"/>
        </a:xfrm>
        <a:prstGeom prst="rect">
          <a:avLst/>
        </a:prstGeom>
      </xdr:spPr>
    </xdr:pic>
    <xdr:clientData/>
  </xdr:twoCellAnchor>
  <xdr:twoCellAnchor editAs="oneCell">
    <xdr:from>
      <xdr:col>9</xdr:col>
      <xdr:colOff>76200</xdr:colOff>
      <xdr:row>568</xdr:row>
      <xdr:rowOff>66675</xdr:rowOff>
    </xdr:from>
    <xdr:to>
      <xdr:col>45</xdr:col>
      <xdr:colOff>219075</xdr:colOff>
      <xdr:row>588</xdr:row>
      <xdr:rowOff>485775</xdr:rowOff>
    </xdr:to>
    <xdr:pic>
      <xdr:nvPicPr>
        <xdr:cNvPr id="18" name="Picture 17">
          <a:extLst>
            <a:ext uri="{FF2B5EF4-FFF2-40B4-BE49-F238E27FC236}">
              <a16:creationId xmlns:a16="http://schemas.microsoft.com/office/drawing/2014/main" id="{6731559B-934D-1B0C-B1D2-ABFBCA0ECE3D}"/>
            </a:ext>
            <a:ext uri="{147F2762-F138-4A5C-976F-8EAC2B608ADB}">
              <a16:predDERef xmlns:a16="http://schemas.microsoft.com/office/drawing/2014/main" pred="{89AAB0B2-E9D1-B40D-E53F-076806AAD0C8}"/>
            </a:ext>
          </a:extLst>
        </xdr:cNvPr>
        <xdr:cNvPicPr>
          <a:picLocks noChangeAspect="1"/>
        </xdr:cNvPicPr>
      </xdr:nvPicPr>
      <xdr:blipFill>
        <a:blip xmlns:r="http://schemas.openxmlformats.org/officeDocument/2006/relationships" r:embed="rId35"/>
        <a:stretch>
          <a:fillRect/>
        </a:stretch>
      </xdr:blipFill>
      <xdr:spPr>
        <a:xfrm>
          <a:off x="2962275" y="120767475"/>
          <a:ext cx="8372475" cy="4010025"/>
        </a:xfrm>
        <a:prstGeom prst="rect">
          <a:avLst/>
        </a:prstGeom>
      </xdr:spPr>
    </xdr:pic>
    <xdr:clientData/>
  </xdr:twoCellAnchor>
  <xdr:twoCellAnchor editAs="oneCell">
    <xdr:from>
      <xdr:col>8</xdr:col>
      <xdr:colOff>200025</xdr:colOff>
      <xdr:row>590</xdr:row>
      <xdr:rowOff>19050</xdr:rowOff>
    </xdr:from>
    <xdr:to>
      <xdr:col>45</xdr:col>
      <xdr:colOff>200025</xdr:colOff>
      <xdr:row>610</xdr:row>
      <xdr:rowOff>400050</xdr:rowOff>
    </xdr:to>
    <xdr:pic>
      <xdr:nvPicPr>
        <xdr:cNvPr id="19" name="Picture 18">
          <a:extLst>
            <a:ext uri="{FF2B5EF4-FFF2-40B4-BE49-F238E27FC236}">
              <a16:creationId xmlns:a16="http://schemas.microsoft.com/office/drawing/2014/main" id="{5C071D11-3587-1916-28BF-E7F78DD83D33}"/>
            </a:ext>
            <a:ext uri="{147F2762-F138-4A5C-976F-8EAC2B608ADB}">
              <a16:predDERef xmlns:a16="http://schemas.microsoft.com/office/drawing/2014/main" pred="{6731559B-934D-1B0C-B1D2-ABFBCA0ECE3D}"/>
            </a:ext>
          </a:extLst>
        </xdr:cNvPr>
        <xdr:cNvPicPr>
          <a:picLocks noChangeAspect="1"/>
        </xdr:cNvPicPr>
      </xdr:nvPicPr>
      <xdr:blipFill>
        <a:blip xmlns:r="http://schemas.openxmlformats.org/officeDocument/2006/relationships" r:embed="rId36"/>
        <a:stretch>
          <a:fillRect/>
        </a:stretch>
      </xdr:blipFill>
      <xdr:spPr>
        <a:xfrm>
          <a:off x="2857500" y="125215650"/>
          <a:ext cx="8458200" cy="4229100"/>
        </a:xfrm>
        <a:prstGeom prst="rect">
          <a:avLst/>
        </a:prstGeom>
      </xdr:spPr>
    </xdr:pic>
    <xdr:clientData/>
  </xdr:twoCellAnchor>
  <xdr:twoCellAnchor editAs="oneCell">
    <xdr:from>
      <xdr:col>8</xdr:col>
      <xdr:colOff>190500</xdr:colOff>
      <xdr:row>612</xdr:row>
      <xdr:rowOff>47625</xdr:rowOff>
    </xdr:from>
    <xdr:to>
      <xdr:col>45</xdr:col>
      <xdr:colOff>133350</xdr:colOff>
      <xdr:row>632</xdr:row>
      <xdr:rowOff>409575</xdr:rowOff>
    </xdr:to>
    <xdr:pic>
      <xdr:nvPicPr>
        <xdr:cNvPr id="20" name="Picture 19">
          <a:extLst>
            <a:ext uri="{FF2B5EF4-FFF2-40B4-BE49-F238E27FC236}">
              <a16:creationId xmlns:a16="http://schemas.microsoft.com/office/drawing/2014/main" id="{62E7DE39-49AB-94C0-E56A-C0181BDC0711}"/>
            </a:ext>
            <a:ext uri="{147F2762-F138-4A5C-976F-8EAC2B608ADB}">
              <a16:predDERef xmlns:a16="http://schemas.microsoft.com/office/drawing/2014/main" pred="{5C071D11-3587-1916-28BF-E7F78DD83D33}"/>
            </a:ext>
          </a:extLst>
        </xdr:cNvPr>
        <xdr:cNvPicPr>
          <a:picLocks noChangeAspect="1"/>
        </xdr:cNvPicPr>
      </xdr:nvPicPr>
      <xdr:blipFill>
        <a:blip xmlns:r="http://schemas.openxmlformats.org/officeDocument/2006/relationships" r:embed="rId37"/>
        <a:stretch>
          <a:fillRect/>
        </a:stretch>
      </xdr:blipFill>
      <xdr:spPr>
        <a:xfrm>
          <a:off x="2847975" y="129835275"/>
          <a:ext cx="8401050" cy="3981450"/>
        </a:xfrm>
        <a:prstGeom prst="rect">
          <a:avLst/>
        </a:prstGeom>
      </xdr:spPr>
    </xdr:pic>
    <xdr:clientData/>
  </xdr:twoCellAnchor>
  <xdr:twoCellAnchor editAs="oneCell">
    <xdr:from>
      <xdr:col>4</xdr:col>
      <xdr:colOff>104775</xdr:colOff>
      <xdr:row>633</xdr:row>
      <xdr:rowOff>142875</xdr:rowOff>
    </xdr:from>
    <xdr:to>
      <xdr:col>32</xdr:col>
      <xdr:colOff>57150</xdr:colOff>
      <xdr:row>650</xdr:row>
      <xdr:rowOff>142875</xdr:rowOff>
    </xdr:to>
    <xdr:pic>
      <xdr:nvPicPr>
        <xdr:cNvPr id="21" name="Picture 20">
          <a:extLst>
            <a:ext uri="{FF2B5EF4-FFF2-40B4-BE49-F238E27FC236}">
              <a16:creationId xmlns:a16="http://schemas.microsoft.com/office/drawing/2014/main" id="{6D4E2899-FC3B-22B2-05AC-4DB406063C1A}"/>
            </a:ext>
            <a:ext uri="{147F2762-F138-4A5C-976F-8EAC2B608ADB}">
              <a16:predDERef xmlns:a16="http://schemas.microsoft.com/office/drawing/2014/main" pred="{62E7DE39-49AB-94C0-E56A-C0181BDC0711}"/>
            </a:ext>
          </a:extLst>
        </xdr:cNvPr>
        <xdr:cNvPicPr>
          <a:picLocks noChangeAspect="1"/>
        </xdr:cNvPicPr>
      </xdr:nvPicPr>
      <xdr:blipFill>
        <a:blip xmlns:r="http://schemas.openxmlformats.org/officeDocument/2006/relationships" r:embed="rId38"/>
        <a:stretch>
          <a:fillRect/>
        </a:stretch>
      </xdr:blipFill>
      <xdr:spPr>
        <a:xfrm>
          <a:off x="1847850" y="134416800"/>
          <a:ext cx="6353175" cy="3076575"/>
        </a:xfrm>
        <a:prstGeom prst="rect">
          <a:avLst/>
        </a:prstGeom>
      </xdr:spPr>
    </xdr:pic>
    <xdr:clientData/>
  </xdr:twoCellAnchor>
  <xdr:twoCellAnchor editAs="oneCell">
    <xdr:from>
      <xdr:col>34</xdr:col>
      <xdr:colOff>4040</xdr:colOff>
      <xdr:row>633</xdr:row>
      <xdr:rowOff>62810</xdr:rowOff>
    </xdr:from>
    <xdr:to>
      <xdr:col>45</xdr:col>
      <xdr:colOff>439664</xdr:colOff>
      <xdr:row>650</xdr:row>
      <xdr:rowOff>169141</xdr:rowOff>
    </xdr:to>
    <xdr:pic>
      <xdr:nvPicPr>
        <xdr:cNvPr id="22" name="Picture 21">
          <a:extLst>
            <a:ext uri="{FF2B5EF4-FFF2-40B4-BE49-F238E27FC236}">
              <a16:creationId xmlns:a16="http://schemas.microsoft.com/office/drawing/2014/main" id="{514D30F8-DD0F-7549-490E-6D5C8C43062D}"/>
            </a:ext>
            <a:ext uri="{147F2762-F138-4A5C-976F-8EAC2B608ADB}">
              <a16:predDERef xmlns:a16="http://schemas.microsoft.com/office/drawing/2014/main" pred="{6D4E2899-FC3B-22B2-05AC-4DB406063C1A}"/>
            </a:ext>
          </a:extLst>
        </xdr:cNvPr>
        <xdr:cNvPicPr>
          <a:picLocks noChangeAspect="1"/>
        </xdr:cNvPicPr>
      </xdr:nvPicPr>
      <xdr:blipFill>
        <a:blip xmlns:r="http://schemas.openxmlformats.org/officeDocument/2006/relationships" r:embed="rId39"/>
        <a:stretch>
          <a:fillRect/>
        </a:stretch>
      </xdr:blipFill>
      <xdr:spPr>
        <a:xfrm>
          <a:off x="8605115" y="134336735"/>
          <a:ext cx="2950224" cy="3182906"/>
        </a:xfrm>
        <a:prstGeom prst="rect">
          <a:avLst/>
        </a:prstGeom>
      </xdr:spPr>
    </xdr:pic>
    <xdr:clientData/>
  </xdr:twoCellAnchor>
  <xdr:twoCellAnchor editAs="oneCell">
    <xdr:from>
      <xdr:col>8</xdr:col>
      <xdr:colOff>0</xdr:colOff>
      <xdr:row>654</xdr:row>
      <xdr:rowOff>142875</xdr:rowOff>
    </xdr:from>
    <xdr:to>
      <xdr:col>44</xdr:col>
      <xdr:colOff>209550</xdr:colOff>
      <xdr:row>658</xdr:row>
      <xdr:rowOff>123825</xdr:rowOff>
    </xdr:to>
    <xdr:pic>
      <xdr:nvPicPr>
        <xdr:cNvPr id="25" name="Picture 24">
          <a:extLst>
            <a:ext uri="{FF2B5EF4-FFF2-40B4-BE49-F238E27FC236}">
              <a16:creationId xmlns:a16="http://schemas.microsoft.com/office/drawing/2014/main" id="{9C115644-9420-8838-30FB-79548A9E4390}"/>
            </a:ext>
            <a:ext uri="{147F2762-F138-4A5C-976F-8EAC2B608ADB}">
              <a16:predDERef xmlns:a16="http://schemas.microsoft.com/office/drawing/2014/main" pred="{514D30F8-DD0F-7549-490E-6D5C8C43062D}"/>
            </a:ext>
          </a:extLst>
        </xdr:cNvPr>
        <xdr:cNvPicPr>
          <a:picLocks noChangeAspect="1"/>
        </xdr:cNvPicPr>
      </xdr:nvPicPr>
      <xdr:blipFill>
        <a:blip xmlns:r="http://schemas.openxmlformats.org/officeDocument/2006/relationships" r:embed="rId40"/>
        <a:stretch>
          <a:fillRect/>
        </a:stretch>
      </xdr:blipFill>
      <xdr:spPr>
        <a:xfrm>
          <a:off x="2657475" y="138217275"/>
          <a:ext cx="8439150" cy="3876675"/>
        </a:xfrm>
        <a:prstGeom prst="rect">
          <a:avLst/>
        </a:prstGeom>
      </xdr:spPr>
    </xdr:pic>
    <xdr:clientData/>
  </xdr:twoCellAnchor>
  <xdr:twoCellAnchor editAs="oneCell">
    <xdr:from>
      <xdr:col>4</xdr:col>
      <xdr:colOff>105929</xdr:colOff>
      <xdr:row>691</xdr:row>
      <xdr:rowOff>168556</xdr:rowOff>
    </xdr:from>
    <xdr:to>
      <xdr:col>40</xdr:col>
      <xdr:colOff>186748</xdr:colOff>
      <xdr:row>711</xdr:row>
      <xdr:rowOff>919012</xdr:rowOff>
    </xdr:to>
    <xdr:pic>
      <xdr:nvPicPr>
        <xdr:cNvPr id="27" name="Picture 26">
          <a:extLst>
            <a:ext uri="{FF2B5EF4-FFF2-40B4-BE49-F238E27FC236}">
              <a16:creationId xmlns:a16="http://schemas.microsoft.com/office/drawing/2014/main" id="{B2685935-539D-E0FD-A410-EEEAE0D10909}"/>
            </a:ext>
            <a:ext uri="{147F2762-F138-4A5C-976F-8EAC2B608ADB}">
              <a16:predDERef xmlns:a16="http://schemas.microsoft.com/office/drawing/2014/main" pred="{80F53E57-BA9C-7721-372B-7374ED72CDFB}"/>
            </a:ext>
          </a:extLst>
        </xdr:cNvPr>
        <xdr:cNvPicPr>
          <a:picLocks noChangeAspect="1"/>
        </xdr:cNvPicPr>
      </xdr:nvPicPr>
      <xdr:blipFill>
        <a:blip xmlns:r="http://schemas.openxmlformats.org/officeDocument/2006/relationships" r:embed="rId41"/>
        <a:stretch>
          <a:fillRect/>
        </a:stretch>
      </xdr:blipFill>
      <xdr:spPr>
        <a:xfrm>
          <a:off x="1849004" y="149825356"/>
          <a:ext cx="8310419" cy="4369956"/>
        </a:xfrm>
        <a:prstGeom prst="rect">
          <a:avLst/>
        </a:prstGeom>
      </xdr:spPr>
    </xdr:pic>
    <xdr:clientData/>
  </xdr:twoCellAnchor>
  <xdr:twoCellAnchor editAs="oneCell">
    <xdr:from>
      <xdr:col>4</xdr:col>
      <xdr:colOff>113434</xdr:colOff>
      <xdr:row>713</xdr:row>
      <xdr:rowOff>48780</xdr:rowOff>
    </xdr:from>
    <xdr:to>
      <xdr:col>41</xdr:col>
      <xdr:colOff>33177</xdr:colOff>
      <xdr:row>733</xdr:row>
      <xdr:rowOff>841656</xdr:rowOff>
    </xdr:to>
    <xdr:pic>
      <xdr:nvPicPr>
        <xdr:cNvPr id="28" name="Picture 27">
          <a:extLst>
            <a:ext uri="{FF2B5EF4-FFF2-40B4-BE49-F238E27FC236}">
              <a16:creationId xmlns:a16="http://schemas.microsoft.com/office/drawing/2014/main" id="{0F7AA94C-4BFE-EFBE-91C4-18502426BCEA}"/>
            </a:ext>
            <a:ext uri="{147F2762-F138-4A5C-976F-8EAC2B608ADB}">
              <a16:predDERef xmlns:a16="http://schemas.microsoft.com/office/drawing/2014/main" pred="{B2685935-539D-E0FD-A410-EEEAE0D10909}"/>
            </a:ext>
          </a:extLst>
        </xdr:cNvPr>
        <xdr:cNvPicPr>
          <a:picLocks noChangeAspect="1"/>
        </xdr:cNvPicPr>
      </xdr:nvPicPr>
      <xdr:blipFill>
        <a:blip xmlns:r="http://schemas.openxmlformats.org/officeDocument/2006/relationships" r:embed="rId41"/>
        <a:stretch>
          <a:fillRect/>
        </a:stretch>
      </xdr:blipFill>
      <xdr:spPr>
        <a:xfrm>
          <a:off x="1856509" y="155601555"/>
          <a:ext cx="8377943" cy="4412376"/>
        </a:xfrm>
        <a:prstGeom prst="rect">
          <a:avLst/>
        </a:prstGeom>
      </xdr:spPr>
    </xdr:pic>
    <xdr:clientData/>
  </xdr:twoCellAnchor>
  <xdr:twoCellAnchor editAs="oneCell">
    <xdr:from>
      <xdr:col>2</xdr:col>
      <xdr:colOff>57150</xdr:colOff>
      <xdr:row>756</xdr:row>
      <xdr:rowOff>76200</xdr:rowOff>
    </xdr:from>
    <xdr:to>
      <xdr:col>39</xdr:col>
      <xdr:colOff>95250</xdr:colOff>
      <xdr:row>772</xdr:row>
      <xdr:rowOff>28575</xdr:rowOff>
    </xdr:to>
    <xdr:pic>
      <xdr:nvPicPr>
        <xdr:cNvPr id="30" name="Picture 29">
          <a:extLst>
            <a:ext uri="{FF2B5EF4-FFF2-40B4-BE49-F238E27FC236}">
              <a16:creationId xmlns:a16="http://schemas.microsoft.com/office/drawing/2014/main" id="{458146EA-707D-1AD2-164A-C858D75FD011}"/>
            </a:ext>
            <a:ext uri="{147F2762-F138-4A5C-976F-8EAC2B608ADB}">
              <a16:predDERef xmlns:a16="http://schemas.microsoft.com/office/drawing/2014/main" pred="{0F7AA94C-4BFE-EFBE-91C4-18502426BCEA}"/>
            </a:ext>
          </a:extLst>
        </xdr:cNvPr>
        <xdr:cNvPicPr>
          <a:picLocks noChangeAspect="1"/>
        </xdr:cNvPicPr>
      </xdr:nvPicPr>
      <xdr:blipFill>
        <a:blip xmlns:r="http://schemas.openxmlformats.org/officeDocument/2006/relationships" r:embed="rId41"/>
        <a:stretch>
          <a:fillRect/>
        </a:stretch>
      </xdr:blipFill>
      <xdr:spPr>
        <a:xfrm>
          <a:off x="1343025" y="167716200"/>
          <a:ext cx="8496300" cy="4448175"/>
        </a:xfrm>
        <a:prstGeom prst="rect">
          <a:avLst/>
        </a:prstGeom>
      </xdr:spPr>
    </xdr:pic>
    <xdr:clientData/>
  </xdr:twoCellAnchor>
  <xdr:twoCellAnchor editAs="oneCell">
    <xdr:from>
      <xdr:col>2</xdr:col>
      <xdr:colOff>0</xdr:colOff>
      <xdr:row>775</xdr:row>
      <xdr:rowOff>0</xdr:rowOff>
    </xdr:from>
    <xdr:to>
      <xdr:col>36</xdr:col>
      <xdr:colOff>92363</xdr:colOff>
      <xdr:row>782</xdr:row>
      <xdr:rowOff>101267</xdr:rowOff>
    </xdr:to>
    <xdr:pic>
      <xdr:nvPicPr>
        <xdr:cNvPr id="31" name="Picture 30">
          <a:extLst>
            <a:ext uri="{FF2B5EF4-FFF2-40B4-BE49-F238E27FC236}">
              <a16:creationId xmlns:a16="http://schemas.microsoft.com/office/drawing/2014/main" id="{F8227988-3460-9E91-B8F1-5BA348B26021}"/>
            </a:ext>
          </a:extLst>
        </xdr:cNvPr>
        <xdr:cNvPicPr>
          <a:picLocks noChangeAspect="1"/>
        </xdr:cNvPicPr>
      </xdr:nvPicPr>
      <xdr:blipFill>
        <a:blip xmlns:r="http://schemas.openxmlformats.org/officeDocument/2006/relationships" r:embed="rId42"/>
        <a:stretch>
          <a:fillRect/>
        </a:stretch>
      </xdr:blipFill>
      <xdr:spPr>
        <a:xfrm>
          <a:off x="1350818" y="184253909"/>
          <a:ext cx="8335818" cy="2776926"/>
        </a:xfrm>
        <a:prstGeom prst="rect">
          <a:avLst/>
        </a:prstGeom>
      </xdr:spPr>
    </xdr:pic>
    <xdr:clientData/>
  </xdr:twoCellAnchor>
  <xdr:twoCellAnchor editAs="oneCell">
    <xdr:from>
      <xdr:col>2</xdr:col>
      <xdr:colOff>98961</xdr:colOff>
      <xdr:row>783</xdr:row>
      <xdr:rowOff>1648</xdr:rowOff>
    </xdr:from>
    <xdr:to>
      <xdr:col>33</xdr:col>
      <xdr:colOff>180913</xdr:colOff>
      <xdr:row>795</xdr:row>
      <xdr:rowOff>1015338</xdr:rowOff>
    </xdr:to>
    <xdr:pic>
      <xdr:nvPicPr>
        <xdr:cNvPr id="33" name="Picture 32">
          <a:extLst>
            <a:ext uri="{FF2B5EF4-FFF2-40B4-BE49-F238E27FC236}">
              <a16:creationId xmlns:a16="http://schemas.microsoft.com/office/drawing/2014/main" id="{9417F7A1-541D-4761-54B2-B7DA26A2972F}"/>
            </a:ext>
          </a:extLst>
        </xdr:cNvPr>
        <xdr:cNvPicPr>
          <a:picLocks noChangeAspect="1"/>
        </xdr:cNvPicPr>
      </xdr:nvPicPr>
      <xdr:blipFill>
        <a:blip xmlns:r="http://schemas.openxmlformats.org/officeDocument/2006/relationships" r:embed="rId43"/>
        <a:stretch>
          <a:fillRect/>
        </a:stretch>
      </xdr:blipFill>
      <xdr:spPr>
        <a:xfrm>
          <a:off x="1443182" y="175739960"/>
          <a:ext cx="7495783" cy="3190833"/>
        </a:xfrm>
        <a:prstGeom prst="rect">
          <a:avLst/>
        </a:prstGeom>
      </xdr:spPr>
    </xdr:pic>
    <xdr:clientData/>
  </xdr:twoCellAnchor>
  <xdr:twoCellAnchor editAs="oneCell">
    <xdr:from>
      <xdr:col>1</xdr:col>
      <xdr:colOff>202873</xdr:colOff>
      <xdr:row>797</xdr:row>
      <xdr:rowOff>57727</xdr:rowOff>
    </xdr:from>
    <xdr:to>
      <xdr:col>41</xdr:col>
      <xdr:colOff>127927</xdr:colOff>
      <xdr:row>817</xdr:row>
      <xdr:rowOff>836054</xdr:rowOff>
    </xdr:to>
    <xdr:pic>
      <xdr:nvPicPr>
        <xdr:cNvPr id="32" name="Picture 31">
          <a:extLst>
            <a:ext uri="{FF2B5EF4-FFF2-40B4-BE49-F238E27FC236}">
              <a16:creationId xmlns:a16="http://schemas.microsoft.com/office/drawing/2014/main" id="{DA341E1D-0AE9-D545-FF6F-0FA0AF45B8EA}"/>
            </a:ext>
          </a:extLst>
        </xdr:cNvPr>
        <xdr:cNvPicPr>
          <a:picLocks noChangeAspect="1"/>
        </xdr:cNvPicPr>
      </xdr:nvPicPr>
      <xdr:blipFill>
        <a:blip xmlns:r="http://schemas.openxmlformats.org/officeDocument/2006/relationships" r:embed="rId44"/>
        <a:stretch>
          <a:fillRect/>
        </a:stretch>
      </xdr:blipFill>
      <xdr:spPr>
        <a:xfrm>
          <a:off x="1307938" y="178336039"/>
          <a:ext cx="9491288" cy="4406898"/>
        </a:xfrm>
        <a:prstGeom prst="rect">
          <a:avLst/>
        </a:prstGeom>
      </xdr:spPr>
    </xdr:pic>
    <xdr:clientData/>
  </xdr:twoCellAnchor>
  <xdr:twoCellAnchor editAs="oneCell">
    <xdr:from>
      <xdr:col>2</xdr:col>
      <xdr:colOff>92364</xdr:colOff>
      <xdr:row>819</xdr:row>
      <xdr:rowOff>163262</xdr:rowOff>
    </xdr:from>
    <xdr:to>
      <xdr:col>38</xdr:col>
      <xdr:colOff>69273</xdr:colOff>
      <xdr:row>839</xdr:row>
      <xdr:rowOff>411490</xdr:rowOff>
    </xdr:to>
    <xdr:pic>
      <xdr:nvPicPr>
        <xdr:cNvPr id="36" name="Picture 35">
          <a:extLst>
            <a:ext uri="{FF2B5EF4-FFF2-40B4-BE49-F238E27FC236}">
              <a16:creationId xmlns:a16="http://schemas.microsoft.com/office/drawing/2014/main" id="{583DBD72-36F1-0731-8403-FA70E3B84147}"/>
            </a:ext>
          </a:extLst>
        </xdr:cNvPr>
        <xdr:cNvPicPr>
          <a:picLocks noChangeAspect="1"/>
        </xdr:cNvPicPr>
      </xdr:nvPicPr>
      <xdr:blipFill>
        <a:blip xmlns:r="http://schemas.openxmlformats.org/officeDocument/2006/relationships" r:embed="rId45"/>
        <a:stretch>
          <a:fillRect/>
        </a:stretch>
      </xdr:blipFill>
      <xdr:spPr>
        <a:xfrm>
          <a:off x="1443182" y="196112717"/>
          <a:ext cx="8705273" cy="3902364"/>
        </a:xfrm>
        <a:prstGeom prst="rect">
          <a:avLst/>
        </a:prstGeom>
      </xdr:spPr>
    </xdr:pic>
    <xdr:clientData/>
  </xdr:twoCellAnchor>
  <xdr:twoCellAnchor editAs="oneCell">
    <xdr:from>
      <xdr:col>2</xdr:col>
      <xdr:colOff>0</xdr:colOff>
      <xdr:row>841</xdr:row>
      <xdr:rowOff>69273</xdr:rowOff>
    </xdr:from>
    <xdr:to>
      <xdr:col>45</xdr:col>
      <xdr:colOff>40485</xdr:colOff>
      <xdr:row>861</xdr:row>
      <xdr:rowOff>759375</xdr:rowOff>
    </xdr:to>
    <xdr:pic>
      <xdr:nvPicPr>
        <xdr:cNvPr id="37" name="Picture 36">
          <a:extLst>
            <a:ext uri="{FF2B5EF4-FFF2-40B4-BE49-F238E27FC236}">
              <a16:creationId xmlns:a16="http://schemas.microsoft.com/office/drawing/2014/main" id="{306CD7EE-1436-C305-3B73-D3B107F3A0E4}"/>
            </a:ext>
          </a:extLst>
        </xdr:cNvPr>
        <xdr:cNvPicPr>
          <a:picLocks noChangeAspect="1"/>
        </xdr:cNvPicPr>
      </xdr:nvPicPr>
      <xdr:blipFill>
        <a:blip xmlns:r="http://schemas.openxmlformats.org/officeDocument/2006/relationships" r:embed="rId46"/>
        <a:stretch>
          <a:fillRect/>
        </a:stretch>
      </xdr:blipFill>
      <xdr:spPr>
        <a:xfrm>
          <a:off x="1350818" y="200498364"/>
          <a:ext cx="10466031" cy="4339042"/>
        </a:xfrm>
        <a:prstGeom prst="rect">
          <a:avLst/>
        </a:prstGeom>
      </xdr:spPr>
    </xdr:pic>
    <xdr:clientData/>
  </xdr:twoCellAnchor>
  <xdr:twoCellAnchor editAs="oneCell">
    <xdr:from>
      <xdr:col>1</xdr:col>
      <xdr:colOff>219364</xdr:colOff>
      <xdr:row>859</xdr:row>
      <xdr:rowOff>144072</xdr:rowOff>
    </xdr:from>
    <xdr:to>
      <xdr:col>45</xdr:col>
      <xdr:colOff>115454</xdr:colOff>
      <xdr:row>880</xdr:row>
      <xdr:rowOff>29700</xdr:rowOff>
    </xdr:to>
    <xdr:pic>
      <xdr:nvPicPr>
        <xdr:cNvPr id="38" name="Picture 37">
          <a:extLst>
            <a:ext uri="{FF2B5EF4-FFF2-40B4-BE49-F238E27FC236}">
              <a16:creationId xmlns:a16="http://schemas.microsoft.com/office/drawing/2014/main" id="{00CEDDED-7E1B-3D0B-FB75-0B46C9B9C7BC}"/>
            </a:ext>
          </a:extLst>
        </xdr:cNvPr>
        <xdr:cNvPicPr>
          <a:picLocks noChangeAspect="1"/>
        </xdr:cNvPicPr>
      </xdr:nvPicPr>
      <xdr:blipFill>
        <a:blip xmlns:r="http://schemas.openxmlformats.org/officeDocument/2006/relationships" r:embed="rId46"/>
        <a:stretch>
          <a:fillRect/>
        </a:stretch>
      </xdr:blipFill>
      <xdr:spPr>
        <a:xfrm>
          <a:off x="1327728" y="205191345"/>
          <a:ext cx="10564090" cy="4379696"/>
        </a:xfrm>
        <a:prstGeom prst="rect">
          <a:avLst/>
        </a:prstGeom>
      </xdr:spPr>
    </xdr:pic>
    <xdr:clientData/>
  </xdr:twoCellAnchor>
  <xdr:twoCellAnchor editAs="oneCell">
    <xdr:from>
      <xdr:col>1</xdr:col>
      <xdr:colOff>127001</xdr:colOff>
      <xdr:row>881</xdr:row>
      <xdr:rowOff>100643</xdr:rowOff>
    </xdr:from>
    <xdr:to>
      <xdr:col>44</xdr:col>
      <xdr:colOff>115456</xdr:colOff>
      <xdr:row>900</xdr:row>
      <xdr:rowOff>25112</xdr:rowOff>
    </xdr:to>
    <xdr:pic>
      <xdr:nvPicPr>
        <xdr:cNvPr id="39" name="Picture 38">
          <a:extLst>
            <a:ext uri="{FF2B5EF4-FFF2-40B4-BE49-F238E27FC236}">
              <a16:creationId xmlns:a16="http://schemas.microsoft.com/office/drawing/2014/main" id="{B45C429E-C890-6E65-B378-4683191B106D}"/>
            </a:ext>
          </a:extLst>
        </xdr:cNvPr>
        <xdr:cNvPicPr>
          <a:picLocks noChangeAspect="1"/>
        </xdr:cNvPicPr>
      </xdr:nvPicPr>
      <xdr:blipFill>
        <a:blip xmlns:r="http://schemas.openxmlformats.org/officeDocument/2006/relationships" r:embed="rId47"/>
        <a:stretch>
          <a:fillRect/>
        </a:stretch>
      </xdr:blipFill>
      <xdr:spPr>
        <a:xfrm>
          <a:off x="1235365" y="210262552"/>
          <a:ext cx="10414000" cy="3397630"/>
        </a:xfrm>
        <a:prstGeom prst="rect">
          <a:avLst/>
        </a:prstGeom>
      </xdr:spPr>
    </xdr:pic>
    <xdr:clientData/>
  </xdr:twoCellAnchor>
  <xdr:twoCellAnchor editAs="oneCell">
    <xdr:from>
      <xdr:col>2</xdr:col>
      <xdr:colOff>112156</xdr:colOff>
      <xdr:row>903</xdr:row>
      <xdr:rowOff>131514</xdr:rowOff>
    </xdr:from>
    <xdr:to>
      <xdr:col>42</xdr:col>
      <xdr:colOff>181427</xdr:colOff>
      <xdr:row>918</xdr:row>
      <xdr:rowOff>1189094</xdr:rowOff>
    </xdr:to>
    <xdr:pic>
      <xdr:nvPicPr>
        <xdr:cNvPr id="41" name="Picture 40">
          <a:extLst>
            <a:ext uri="{FF2B5EF4-FFF2-40B4-BE49-F238E27FC236}">
              <a16:creationId xmlns:a16="http://schemas.microsoft.com/office/drawing/2014/main" id="{F7DEA706-790A-5844-1CF1-3A8B5E44A7DB}"/>
            </a:ext>
          </a:extLst>
        </xdr:cNvPr>
        <xdr:cNvPicPr>
          <a:picLocks noChangeAspect="1"/>
        </xdr:cNvPicPr>
      </xdr:nvPicPr>
      <xdr:blipFill>
        <a:blip xmlns:r="http://schemas.openxmlformats.org/officeDocument/2006/relationships" r:embed="rId48"/>
        <a:stretch>
          <a:fillRect/>
        </a:stretch>
      </xdr:blipFill>
      <xdr:spPr>
        <a:xfrm>
          <a:off x="1456377" y="201607943"/>
          <a:ext cx="9635505" cy="3779008"/>
        </a:xfrm>
        <a:prstGeom prst="rect">
          <a:avLst/>
        </a:prstGeom>
      </xdr:spPr>
    </xdr:pic>
    <xdr:clientData/>
  </xdr:twoCellAnchor>
  <xdr:twoCellAnchor editAs="oneCell">
    <xdr:from>
      <xdr:col>2</xdr:col>
      <xdr:colOff>57727</xdr:colOff>
      <xdr:row>919</xdr:row>
      <xdr:rowOff>147029</xdr:rowOff>
    </xdr:from>
    <xdr:to>
      <xdr:col>41</xdr:col>
      <xdr:colOff>2309</xdr:colOff>
      <xdr:row>935</xdr:row>
      <xdr:rowOff>130678</xdr:rowOff>
    </xdr:to>
    <xdr:pic>
      <xdr:nvPicPr>
        <xdr:cNvPr id="42" name="Picture 41">
          <a:extLst>
            <a:ext uri="{FF2B5EF4-FFF2-40B4-BE49-F238E27FC236}">
              <a16:creationId xmlns:a16="http://schemas.microsoft.com/office/drawing/2014/main" id="{C91F353F-F49C-F31B-06BF-6E23C108D697}"/>
            </a:ext>
          </a:extLst>
        </xdr:cNvPr>
        <xdr:cNvPicPr>
          <a:picLocks noChangeAspect="1"/>
        </xdr:cNvPicPr>
      </xdr:nvPicPr>
      <xdr:blipFill>
        <a:blip xmlns:r="http://schemas.openxmlformats.org/officeDocument/2006/relationships" r:embed="rId49"/>
        <a:stretch>
          <a:fillRect/>
        </a:stretch>
      </xdr:blipFill>
      <xdr:spPr>
        <a:xfrm>
          <a:off x="1408545" y="218725574"/>
          <a:ext cx="9386455" cy="3216954"/>
        </a:xfrm>
        <a:prstGeom prst="rect">
          <a:avLst/>
        </a:prstGeom>
      </xdr:spPr>
    </xdr:pic>
    <xdr:clientData/>
  </xdr:twoCellAnchor>
  <xdr:twoCellAnchor editAs="oneCell">
    <xdr:from>
      <xdr:col>2</xdr:col>
      <xdr:colOff>0</xdr:colOff>
      <xdr:row>941</xdr:row>
      <xdr:rowOff>0</xdr:rowOff>
    </xdr:from>
    <xdr:to>
      <xdr:col>40</xdr:col>
      <xdr:colOff>173182</xdr:colOff>
      <xdr:row>958</xdr:row>
      <xdr:rowOff>109206</xdr:rowOff>
    </xdr:to>
    <xdr:pic>
      <xdr:nvPicPr>
        <xdr:cNvPr id="43" name="Picture 42">
          <a:extLst>
            <a:ext uri="{FF2B5EF4-FFF2-40B4-BE49-F238E27FC236}">
              <a16:creationId xmlns:a16="http://schemas.microsoft.com/office/drawing/2014/main" id="{7C17F83A-7D23-41BF-B5E2-936E96BF2ABA}"/>
            </a:ext>
          </a:extLst>
        </xdr:cNvPr>
        <xdr:cNvPicPr>
          <a:picLocks noChangeAspect="1"/>
        </xdr:cNvPicPr>
      </xdr:nvPicPr>
      <xdr:blipFill>
        <a:blip xmlns:r="http://schemas.openxmlformats.org/officeDocument/2006/relationships" r:embed="rId49"/>
        <a:stretch>
          <a:fillRect/>
        </a:stretch>
      </xdr:blipFill>
      <xdr:spPr>
        <a:xfrm>
          <a:off x="1350818" y="222388545"/>
          <a:ext cx="9386455" cy="3216954"/>
        </a:xfrm>
        <a:prstGeom prst="rect">
          <a:avLst/>
        </a:prstGeom>
      </xdr:spPr>
    </xdr:pic>
    <xdr:clientData/>
  </xdr:twoCellAnchor>
  <xdr:twoCellAnchor editAs="oneCell">
    <xdr:from>
      <xdr:col>2</xdr:col>
      <xdr:colOff>173182</xdr:colOff>
      <xdr:row>961</xdr:row>
      <xdr:rowOff>150091</xdr:rowOff>
    </xdr:from>
    <xdr:to>
      <xdr:col>38</xdr:col>
      <xdr:colOff>146553</xdr:colOff>
      <xdr:row>977</xdr:row>
      <xdr:rowOff>505678</xdr:rowOff>
    </xdr:to>
    <xdr:pic>
      <xdr:nvPicPr>
        <xdr:cNvPr id="44" name="Picture 43">
          <a:extLst>
            <a:ext uri="{FF2B5EF4-FFF2-40B4-BE49-F238E27FC236}">
              <a16:creationId xmlns:a16="http://schemas.microsoft.com/office/drawing/2014/main" id="{B74DF92E-65DF-60CB-6602-11C0E5AC73E0}"/>
            </a:ext>
          </a:extLst>
        </xdr:cNvPr>
        <xdr:cNvPicPr>
          <a:picLocks noChangeAspect="1"/>
        </xdr:cNvPicPr>
      </xdr:nvPicPr>
      <xdr:blipFill>
        <a:blip xmlns:r="http://schemas.openxmlformats.org/officeDocument/2006/relationships" r:embed="rId50"/>
        <a:stretch>
          <a:fillRect/>
        </a:stretch>
      </xdr:blipFill>
      <xdr:spPr>
        <a:xfrm>
          <a:off x="1524000" y="226117727"/>
          <a:ext cx="8701735" cy="3277988"/>
        </a:xfrm>
        <a:prstGeom prst="rect">
          <a:avLst/>
        </a:prstGeom>
      </xdr:spPr>
    </xdr:pic>
    <xdr:clientData/>
  </xdr:twoCellAnchor>
  <xdr:twoCellAnchor editAs="oneCell">
    <xdr:from>
      <xdr:col>1</xdr:col>
      <xdr:colOff>127001</xdr:colOff>
      <xdr:row>979</xdr:row>
      <xdr:rowOff>103909</xdr:rowOff>
    </xdr:from>
    <xdr:to>
      <xdr:col>45</xdr:col>
      <xdr:colOff>330661</xdr:colOff>
      <xdr:row>995</xdr:row>
      <xdr:rowOff>421638</xdr:rowOff>
    </xdr:to>
    <xdr:pic>
      <xdr:nvPicPr>
        <xdr:cNvPr id="45" name="Picture 44">
          <a:extLst>
            <a:ext uri="{FF2B5EF4-FFF2-40B4-BE49-F238E27FC236}">
              <a16:creationId xmlns:a16="http://schemas.microsoft.com/office/drawing/2014/main" id="{5BECF41C-F7B8-F652-3563-94D6E24CA8AD}"/>
            </a:ext>
          </a:extLst>
        </xdr:cNvPr>
        <xdr:cNvPicPr>
          <a:picLocks noChangeAspect="1"/>
        </xdr:cNvPicPr>
      </xdr:nvPicPr>
      <xdr:blipFill>
        <a:blip xmlns:r="http://schemas.openxmlformats.org/officeDocument/2006/relationships" r:embed="rId51"/>
        <a:stretch>
          <a:fillRect/>
        </a:stretch>
      </xdr:blipFill>
      <xdr:spPr>
        <a:xfrm>
          <a:off x="1235365" y="230274091"/>
          <a:ext cx="10885514" cy="3344906"/>
        </a:xfrm>
        <a:prstGeom prst="rect">
          <a:avLst/>
        </a:prstGeom>
      </xdr:spPr>
    </xdr:pic>
    <xdr:clientData/>
  </xdr:twoCellAnchor>
  <xdr:twoCellAnchor editAs="oneCell">
    <xdr:from>
      <xdr:col>2</xdr:col>
      <xdr:colOff>57729</xdr:colOff>
      <xdr:row>997</xdr:row>
      <xdr:rowOff>1127</xdr:rowOff>
    </xdr:from>
    <xdr:to>
      <xdr:col>40</xdr:col>
      <xdr:colOff>0</xdr:colOff>
      <xdr:row>1011</xdr:row>
      <xdr:rowOff>99255</xdr:rowOff>
    </xdr:to>
    <xdr:pic>
      <xdr:nvPicPr>
        <xdr:cNvPr id="46" name="Picture 45">
          <a:extLst>
            <a:ext uri="{FF2B5EF4-FFF2-40B4-BE49-F238E27FC236}">
              <a16:creationId xmlns:a16="http://schemas.microsoft.com/office/drawing/2014/main" id="{C991ADA8-120D-6294-BCAA-65817B3CD538}"/>
            </a:ext>
          </a:extLst>
        </xdr:cNvPr>
        <xdr:cNvPicPr>
          <a:picLocks noChangeAspect="1"/>
        </xdr:cNvPicPr>
      </xdr:nvPicPr>
      <xdr:blipFill>
        <a:blip xmlns:r="http://schemas.openxmlformats.org/officeDocument/2006/relationships" r:embed="rId52"/>
        <a:stretch>
          <a:fillRect/>
        </a:stretch>
      </xdr:blipFill>
      <xdr:spPr>
        <a:xfrm>
          <a:off x="1408547" y="234477763"/>
          <a:ext cx="9155544" cy="3732349"/>
        </a:xfrm>
        <a:prstGeom prst="rect">
          <a:avLst/>
        </a:prstGeom>
      </xdr:spPr>
    </xdr:pic>
    <xdr:clientData/>
  </xdr:twoCellAnchor>
  <xdr:twoCellAnchor editAs="oneCell">
    <xdr:from>
      <xdr:col>3</xdr:col>
      <xdr:colOff>92363</xdr:colOff>
      <xdr:row>1013</xdr:row>
      <xdr:rowOff>92363</xdr:rowOff>
    </xdr:from>
    <xdr:to>
      <xdr:col>37</xdr:col>
      <xdr:colOff>90026</xdr:colOff>
      <xdr:row>1029</xdr:row>
      <xdr:rowOff>172027</xdr:rowOff>
    </xdr:to>
    <xdr:pic>
      <xdr:nvPicPr>
        <xdr:cNvPr id="47" name="Picture 46">
          <a:extLst>
            <a:ext uri="{FF2B5EF4-FFF2-40B4-BE49-F238E27FC236}">
              <a16:creationId xmlns:a16="http://schemas.microsoft.com/office/drawing/2014/main" id="{2C3C846D-AE9B-0AC9-5471-0D9ACACD2FFA}"/>
            </a:ext>
          </a:extLst>
        </xdr:cNvPr>
        <xdr:cNvPicPr>
          <a:picLocks noChangeAspect="1"/>
        </xdr:cNvPicPr>
      </xdr:nvPicPr>
      <xdr:blipFill>
        <a:blip xmlns:r="http://schemas.openxmlformats.org/officeDocument/2006/relationships" r:embed="rId53"/>
        <a:stretch>
          <a:fillRect/>
        </a:stretch>
      </xdr:blipFill>
      <xdr:spPr>
        <a:xfrm>
          <a:off x="1685636" y="238563727"/>
          <a:ext cx="8241117" cy="4191000"/>
        </a:xfrm>
        <a:prstGeom prst="rect">
          <a:avLst/>
        </a:prstGeom>
      </xdr:spPr>
    </xdr:pic>
    <xdr:clientData/>
  </xdr:twoCellAnchor>
  <xdr:twoCellAnchor editAs="oneCell">
    <xdr:from>
      <xdr:col>4</xdr:col>
      <xdr:colOff>237508</xdr:colOff>
      <xdr:row>1035</xdr:row>
      <xdr:rowOff>31475</xdr:rowOff>
    </xdr:from>
    <xdr:to>
      <xdr:col>38</xdr:col>
      <xdr:colOff>200495</xdr:colOff>
      <xdr:row>1053</xdr:row>
      <xdr:rowOff>74221</xdr:rowOff>
    </xdr:to>
    <xdr:pic>
      <xdr:nvPicPr>
        <xdr:cNvPr id="49" name="Picture 48">
          <a:extLst>
            <a:ext uri="{FF2B5EF4-FFF2-40B4-BE49-F238E27FC236}">
              <a16:creationId xmlns:a16="http://schemas.microsoft.com/office/drawing/2014/main" id="{F7C2254F-5882-45FF-3AAD-2A7C8AEFABC4}"/>
            </a:ext>
          </a:extLst>
        </xdr:cNvPr>
        <xdr:cNvPicPr>
          <a:picLocks noChangeAspect="1"/>
        </xdr:cNvPicPr>
      </xdr:nvPicPr>
      <xdr:blipFill>
        <a:blip xmlns:r="http://schemas.openxmlformats.org/officeDocument/2006/relationships" r:embed="rId54"/>
        <a:stretch>
          <a:fillRect/>
        </a:stretch>
      </xdr:blipFill>
      <xdr:spPr>
        <a:xfrm>
          <a:off x="2060040" y="230049917"/>
          <a:ext cx="8094286" cy="3308460"/>
        </a:xfrm>
        <a:prstGeom prst="rect">
          <a:avLst/>
        </a:prstGeom>
      </xdr:spPr>
    </xdr:pic>
    <xdr:clientData/>
  </xdr:twoCellAnchor>
  <xdr:twoCellAnchor editAs="oneCell">
    <xdr:from>
      <xdr:col>1</xdr:col>
      <xdr:colOff>155040</xdr:colOff>
      <xdr:row>1190</xdr:row>
      <xdr:rowOff>105557</xdr:rowOff>
    </xdr:from>
    <xdr:to>
      <xdr:col>38</xdr:col>
      <xdr:colOff>8248</xdr:colOff>
      <xdr:row>1211</xdr:row>
      <xdr:rowOff>1243618</xdr:rowOff>
    </xdr:to>
    <xdr:pic>
      <xdr:nvPicPr>
        <xdr:cNvPr id="50" name="Picture 49">
          <a:extLst>
            <a:ext uri="{FF2B5EF4-FFF2-40B4-BE49-F238E27FC236}">
              <a16:creationId xmlns:a16="http://schemas.microsoft.com/office/drawing/2014/main" id="{516B93CF-AB90-1204-BAF7-D7C5F47C856F}"/>
            </a:ext>
          </a:extLst>
        </xdr:cNvPr>
        <xdr:cNvPicPr>
          <a:picLocks noChangeAspect="1"/>
        </xdr:cNvPicPr>
      </xdr:nvPicPr>
      <xdr:blipFill>
        <a:blip xmlns:r="http://schemas.openxmlformats.org/officeDocument/2006/relationships" r:embed="rId55"/>
        <a:stretch>
          <a:fillRect/>
        </a:stretch>
      </xdr:blipFill>
      <xdr:spPr>
        <a:xfrm>
          <a:off x="1260105" y="263778999"/>
          <a:ext cx="8701974" cy="4948061"/>
        </a:xfrm>
        <a:prstGeom prst="rect">
          <a:avLst/>
        </a:prstGeom>
      </xdr:spPr>
    </xdr:pic>
    <xdr:clientData/>
  </xdr:twoCellAnchor>
  <xdr:twoCellAnchor editAs="oneCell">
    <xdr:from>
      <xdr:col>0</xdr:col>
      <xdr:colOff>1070429</xdr:colOff>
      <xdr:row>1215</xdr:row>
      <xdr:rowOff>51130</xdr:rowOff>
    </xdr:from>
    <xdr:to>
      <xdr:col>44</xdr:col>
      <xdr:colOff>169227</xdr:colOff>
      <xdr:row>1232</xdr:row>
      <xdr:rowOff>2894838</xdr:rowOff>
    </xdr:to>
    <xdr:pic>
      <xdr:nvPicPr>
        <xdr:cNvPr id="51" name="Picture 50">
          <a:extLst>
            <a:ext uri="{FF2B5EF4-FFF2-40B4-BE49-F238E27FC236}">
              <a16:creationId xmlns:a16="http://schemas.microsoft.com/office/drawing/2014/main" id="{A3896E2D-5C64-2AAA-C63C-509F00E3F721}"/>
            </a:ext>
          </a:extLst>
        </xdr:cNvPr>
        <xdr:cNvPicPr>
          <a:picLocks noChangeAspect="1"/>
        </xdr:cNvPicPr>
      </xdr:nvPicPr>
      <xdr:blipFill>
        <a:blip xmlns:r="http://schemas.openxmlformats.org/officeDocument/2006/relationships" r:embed="rId56"/>
        <a:stretch>
          <a:fillRect/>
        </a:stretch>
      </xdr:blipFill>
      <xdr:spPr>
        <a:xfrm>
          <a:off x="1070429" y="269456065"/>
          <a:ext cx="10487564" cy="5927994"/>
        </a:xfrm>
        <a:prstGeom prst="rect">
          <a:avLst/>
        </a:prstGeom>
      </xdr:spPr>
    </xdr:pic>
    <xdr:clientData/>
  </xdr:twoCellAnchor>
  <xdr:twoCellAnchor editAs="oneCell">
    <xdr:from>
      <xdr:col>1</xdr:col>
      <xdr:colOff>173182</xdr:colOff>
      <xdr:row>1235</xdr:row>
      <xdr:rowOff>138545</xdr:rowOff>
    </xdr:from>
    <xdr:to>
      <xdr:col>45</xdr:col>
      <xdr:colOff>267711</xdr:colOff>
      <xdr:row>1270</xdr:row>
      <xdr:rowOff>119846</xdr:rowOff>
    </xdr:to>
    <xdr:pic>
      <xdr:nvPicPr>
        <xdr:cNvPr id="53" name="Picture 52">
          <a:extLst>
            <a:ext uri="{FF2B5EF4-FFF2-40B4-BE49-F238E27FC236}">
              <a16:creationId xmlns:a16="http://schemas.microsoft.com/office/drawing/2014/main" id="{C84E45A2-1EF1-272A-5AF0-3330F54B2CF9}"/>
            </a:ext>
          </a:extLst>
        </xdr:cNvPr>
        <xdr:cNvPicPr>
          <a:picLocks noChangeAspect="1"/>
        </xdr:cNvPicPr>
      </xdr:nvPicPr>
      <xdr:blipFill>
        <a:blip xmlns:r="http://schemas.openxmlformats.org/officeDocument/2006/relationships" r:embed="rId57"/>
        <a:stretch>
          <a:fillRect/>
        </a:stretch>
      </xdr:blipFill>
      <xdr:spPr>
        <a:xfrm>
          <a:off x="1281546" y="296060090"/>
          <a:ext cx="10776383" cy="6061715"/>
        </a:xfrm>
        <a:prstGeom prst="rect">
          <a:avLst/>
        </a:prstGeom>
      </xdr:spPr>
    </xdr:pic>
    <xdr:clientData/>
  </xdr:twoCellAnchor>
  <xdr:twoCellAnchor editAs="oneCell">
    <xdr:from>
      <xdr:col>1</xdr:col>
      <xdr:colOff>127000</xdr:colOff>
      <xdr:row>1273</xdr:row>
      <xdr:rowOff>-1</xdr:rowOff>
    </xdr:from>
    <xdr:to>
      <xdr:col>45</xdr:col>
      <xdr:colOff>214861</xdr:colOff>
      <xdr:row>1307</xdr:row>
      <xdr:rowOff>142939</xdr:rowOff>
    </xdr:to>
    <xdr:pic>
      <xdr:nvPicPr>
        <xdr:cNvPr id="54" name="Picture 53">
          <a:extLst>
            <a:ext uri="{FF2B5EF4-FFF2-40B4-BE49-F238E27FC236}">
              <a16:creationId xmlns:a16="http://schemas.microsoft.com/office/drawing/2014/main" id="{42B4E4AE-64AC-6BBC-0566-9A397B5A45DB}"/>
            </a:ext>
          </a:extLst>
        </xdr:cNvPr>
        <xdr:cNvPicPr>
          <a:picLocks noChangeAspect="1"/>
        </xdr:cNvPicPr>
      </xdr:nvPicPr>
      <xdr:blipFill>
        <a:blip xmlns:r="http://schemas.openxmlformats.org/officeDocument/2006/relationships" r:embed="rId58"/>
        <a:stretch>
          <a:fillRect/>
        </a:stretch>
      </xdr:blipFill>
      <xdr:spPr>
        <a:xfrm>
          <a:off x="1235364" y="302502454"/>
          <a:ext cx="10755861" cy="6050171"/>
        </a:xfrm>
        <a:prstGeom prst="rect">
          <a:avLst/>
        </a:prstGeom>
      </xdr:spPr>
    </xdr:pic>
    <xdr:clientData/>
  </xdr:twoCellAnchor>
  <xdr:twoCellAnchor editAs="oneCell">
    <xdr:from>
      <xdr:col>1</xdr:col>
      <xdr:colOff>115455</xdr:colOff>
      <xdr:row>1311</xdr:row>
      <xdr:rowOff>21278</xdr:rowOff>
    </xdr:from>
    <xdr:to>
      <xdr:col>45</xdr:col>
      <xdr:colOff>274782</xdr:colOff>
      <xdr:row>1346</xdr:row>
      <xdr:rowOff>48554</xdr:rowOff>
    </xdr:to>
    <xdr:pic>
      <xdr:nvPicPr>
        <xdr:cNvPr id="55" name="Picture 54">
          <a:extLst>
            <a:ext uri="{FF2B5EF4-FFF2-40B4-BE49-F238E27FC236}">
              <a16:creationId xmlns:a16="http://schemas.microsoft.com/office/drawing/2014/main" id="{E1372208-9A91-2DBC-10AB-C4C28D5748C2}"/>
            </a:ext>
          </a:extLst>
        </xdr:cNvPr>
        <xdr:cNvPicPr>
          <a:picLocks noChangeAspect="1"/>
        </xdr:cNvPicPr>
      </xdr:nvPicPr>
      <xdr:blipFill>
        <a:blip xmlns:r="http://schemas.openxmlformats.org/officeDocument/2006/relationships" r:embed="rId59"/>
        <a:stretch>
          <a:fillRect/>
        </a:stretch>
      </xdr:blipFill>
      <xdr:spPr>
        <a:xfrm>
          <a:off x="1223819" y="309104642"/>
          <a:ext cx="10841181" cy="6098164"/>
        </a:xfrm>
        <a:prstGeom prst="rect">
          <a:avLst/>
        </a:prstGeom>
      </xdr:spPr>
    </xdr:pic>
    <xdr:clientData/>
  </xdr:twoCellAnchor>
  <xdr:twoCellAnchor editAs="oneCell">
    <xdr:from>
      <xdr:col>1</xdr:col>
      <xdr:colOff>69273</xdr:colOff>
      <xdr:row>1349</xdr:row>
      <xdr:rowOff>34636</xdr:rowOff>
    </xdr:from>
    <xdr:to>
      <xdr:col>45</xdr:col>
      <xdr:colOff>389580</xdr:colOff>
      <xdr:row>1384</xdr:row>
      <xdr:rowOff>152463</xdr:rowOff>
    </xdr:to>
    <xdr:pic>
      <xdr:nvPicPr>
        <xdr:cNvPr id="56" name="Picture 55">
          <a:extLst>
            <a:ext uri="{FF2B5EF4-FFF2-40B4-BE49-F238E27FC236}">
              <a16:creationId xmlns:a16="http://schemas.microsoft.com/office/drawing/2014/main" id="{613D1EFF-9C26-531E-1364-DD7E261011D4}"/>
            </a:ext>
          </a:extLst>
        </xdr:cNvPr>
        <xdr:cNvPicPr>
          <a:picLocks noChangeAspect="1"/>
        </xdr:cNvPicPr>
      </xdr:nvPicPr>
      <xdr:blipFill>
        <a:blip xmlns:r="http://schemas.openxmlformats.org/officeDocument/2006/relationships" r:embed="rId60"/>
        <a:stretch>
          <a:fillRect/>
        </a:stretch>
      </xdr:blipFill>
      <xdr:spPr>
        <a:xfrm>
          <a:off x="1177637" y="315698909"/>
          <a:ext cx="11002161" cy="6188715"/>
        </a:xfrm>
        <a:prstGeom prst="rect">
          <a:avLst/>
        </a:prstGeom>
      </xdr:spPr>
    </xdr:pic>
    <xdr:clientData/>
  </xdr:twoCellAnchor>
  <xdr:twoCellAnchor editAs="oneCell">
    <xdr:from>
      <xdr:col>1</xdr:col>
      <xdr:colOff>48226</xdr:colOff>
      <xdr:row>1056</xdr:row>
      <xdr:rowOff>35542</xdr:rowOff>
    </xdr:from>
    <xdr:to>
      <xdr:col>21</xdr:col>
      <xdr:colOff>203691</xdr:colOff>
      <xdr:row>1070</xdr:row>
      <xdr:rowOff>136104</xdr:rowOff>
    </xdr:to>
    <xdr:pic>
      <xdr:nvPicPr>
        <xdr:cNvPr id="59" name="Picture 58">
          <a:extLst>
            <a:ext uri="{FF2B5EF4-FFF2-40B4-BE49-F238E27FC236}">
              <a16:creationId xmlns:a16="http://schemas.microsoft.com/office/drawing/2014/main" id="{C13EE064-5EEC-D344-178B-6D65D4A855F0}"/>
            </a:ext>
            <a:ext uri="{147F2762-F138-4A5C-976F-8EAC2B608ADB}">
              <a16:predDERef xmlns:a16="http://schemas.microsoft.com/office/drawing/2014/main" pred="{613D1EFF-9C26-531E-1364-DD7E261011D4}"/>
            </a:ext>
          </a:extLst>
        </xdr:cNvPr>
        <xdr:cNvPicPr>
          <a:picLocks noChangeAspect="1"/>
        </xdr:cNvPicPr>
      </xdr:nvPicPr>
      <xdr:blipFill>
        <a:blip xmlns:r="http://schemas.openxmlformats.org/officeDocument/2006/relationships" r:embed="rId61"/>
        <a:stretch>
          <a:fillRect/>
        </a:stretch>
      </xdr:blipFill>
      <xdr:spPr>
        <a:xfrm>
          <a:off x="1105501" y="248695192"/>
          <a:ext cx="4727465" cy="2634212"/>
        </a:xfrm>
        <a:prstGeom prst="rect">
          <a:avLst/>
        </a:prstGeom>
      </xdr:spPr>
    </xdr:pic>
    <xdr:clientData/>
  </xdr:twoCellAnchor>
  <xdr:twoCellAnchor editAs="oneCell">
    <xdr:from>
      <xdr:col>50</xdr:col>
      <xdr:colOff>5928</xdr:colOff>
      <xdr:row>1051</xdr:row>
      <xdr:rowOff>118011</xdr:rowOff>
    </xdr:from>
    <xdr:to>
      <xdr:col>78</xdr:col>
      <xdr:colOff>161224</xdr:colOff>
      <xdr:row>1055</xdr:row>
      <xdr:rowOff>3044558</xdr:rowOff>
    </xdr:to>
    <xdr:pic>
      <xdr:nvPicPr>
        <xdr:cNvPr id="68" name="Picture 59">
          <a:extLst>
            <a:ext uri="{FF2B5EF4-FFF2-40B4-BE49-F238E27FC236}">
              <a16:creationId xmlns:a16="http://schemas.microsoft.com/office/drawing/2014/main" id="{F97F6BE7-F22B-9DCB-336E-CE368CF779F8}"/>
            </a:ext>
            <a:ext uri="{147F2762-F138-4A5C-976F-8EAC2B608ADB}">
              <a16:predDERef xmlns:a16="http://schemas.microsoft.com/office/drawing/2014/main" pred="{C13EE064-5EEC-D344-178B-6D65D4A855F0}"/>
            </a:ext>
          </a:extLst>
        </xdr:cNvPr>
        <xdr:cNvPicPr>
          <a:picLocks noChangeAspect="1"/>
        </xdr:cNvPicPr>
      </xdr:nvPicPr>
      <xdr:blipFill>
        <a:blip xmlns:r="http://schemas.openxmlformats.org/officeDocument/2006/relationships" r:embed="rId62"/>
        <a:stretch>
          <a:fillRect/>
        </a:stretch>
      </xdr:blipFill>
      <xdr:spPr>
        <a:xfrm>
          <a:off x="12264603" y="247634661"/>
          <a:ext cx="6556096" cy="3650446"/>
        </a:xfrm>
        <a:prstGeom prst="rect">
          <a:avLst/>
        </a:prstGeom>
      </xdr:spPr>
    </xdr:pic>
    <xdr:clientData/>
  </xdr:twoCellAnchor>
  <xdr:twoCellAnchor editAs="oneCell">
    <xdr:from>
      <xdr:col>1</xdr:col>
      <xdr:colOff>189675</xdr:colOff>
      <xdr:row>1091</xdr:row>
      <xdr:rowOff>115968</xdr:rowOff>
    </xdr:from>
    <xdr:to>
      <xdr:col>31</xdr:col>
      <xdr:colOff>140195</xdr:colOff>
      <xdr:row>1112</xdr:row>
      <xdr:rowOff>125439</xdr:rowOff>
    </xdr:to>
    <xdr:pic>
      <xdr:nvPicPr>
        <xdr:cNvPr id="61" name="Picture 60">
          <a:extLst>
            <a:ext uri="{FF2B5EF4-FFF2-40B4-BE49-F238E27FC236}">
              <a16:creationId xmlns:a16="http://schemas.microsoft.com/office/drawing/2014/main" id="{C8AA3B49-0C89-0330-E059-4E111C1E1166}"/>
            </a:ext>
          </a:extLst>
        </xdr:cNvPr>
        <xdr:cNvPicPr>
          <a:picLocks noChangeAspect="1"/>
        </xdr:cNvPicPr>
      </xdr:nvPicPr>
      <xdr:blipFill>
        <a:blip xmlns:r="http://schemas.openxmlformats.org/officeDocument/2006/relationships" r:embed="rId63"/>
        <a:stretch>
          <a:fillRect/>
        </a:stretch>
      </xdr:blipFill>
      <xdr:spPr>
        <a:xfrm>
          <a:off x="1294740" y="243626098"/>
          <a:ext cx="7125195" cy="3819471"/>
        </a:xfrm>
        <a:prstGeom prst="rect">
          <a:avLst/>
        </a:prstGeom>
      </xdr:spPr>
    </xdr:pic>
    <xdr:clientData/>
  </xdr:twoCellAnchor>
  <xdr:twoCellAnchor editAs="oneCell">
    <xdr:from>
      <xdr:col>1</xdr:col>
      <xdr:colOff>114300</xdr:colOff>
      <xdr:row>1113</xdr:row>
      <xdr:rowOff>95250</xdr:rowOff>
    </xdr:from>
    <xdr:to>
      <xdr:col>22</xdr:col>
      <xdr:colOff>123825</xdr:colOff>
      <xdr:row>1128</xdr:row>
      <xdr:rowOff>57149</xdr:rowOff>
    </xdr:to>
    <xdr:pic>
      <xdr:nvPicPr>
        <xdr:cNvPr id="62" name="Picture 61">
          <a:extLst>
            <a:ext uri="{FF2B5EF4-FFF2-40B4-BE49-F238E27FC236}">
              <a16:creationId xmlns:a16="http://schemas.microsoft.com/office/drawing/2014/main" id="{92EF033B-64D1-7230-2F8D-981A4AA53F38}"/>
            </a:ext>
            <a:ext uri="{147F2762-F138-4A5C-976F-8EAC2B608ADB}">
              <a16:predDERef xmlns:a16="http://schemas.microsoft.com/office/drawing/2014/main" pred="{C8AA3B49-0C89-0330-E059-4E111C1E1166}"/>
            </a:ext>
          </a:extLst>
        </xdr:cNvPr>
        <xdr:cNvPicPr>
          <a:picLocks noChangeAspect="1"/>
        </xdr:cNvPicPr>
      </xdr:nvPicPr>
      <xdr:blipFill>
        <a:blip xmlns:r="http://schemas.openxmlformats.org/officeDocument/2006/relationships" r:embed="rId64"/>
        <a:stretch>
          <a:fillRect/>
        </a:stretch>
      </xdr:blipFill>
      <xdr:spPr>
        <a:xfrm>
          <a:off x="1171575" y="259089525"/>
          <a:ext cx="4810125" cy="2676525"/>
        </a:xfrm>
        <a:prstGeom prst="rect">
          <a:avLst/>
        </a:prstGeom>
      </xdr:spPr>
    </xdr:pic>
    <xdr:clientData/>
  </xdr:twoCellAnchor>
  <xdr:twoCellAnchor editAs="oneCell">
    <xdr:from>
      <xdr:col>1</xdr:col>
      <xdr:colOff>146086</xdr:colOff>
      <xdr:row>1130</xdr:row>
      <xdr:rowOff>41233</xdr:rowOff>
    </xdr:from>
    <xdr:to>
      <xdr:col>35</xdr:col>
      <xdr:colOff>140195</xdr:colOff>
      <xdr:row>1151</xdr:row>
      <xdr:rowOff>84500</xdr:rowOff>
    </xdr:to>
    <xdr:pic>
      <xdr:nvPicPr>
        <xdr:cNvPr id="63" name="Picture 62">
          <a:extLst>
            <a:ext uri="{FF2B5EF4-FFF2-40B4-BE49-F238E27FC236}">
              <a16:creationId xmlns:a16="http://schemas.microsoft.com/office/drawing/2014/main" id="{5A5D31D8-013A-D4FE-1174-68631735F943}"/>
            </a:ext>
          </a:extLst>
        </xdr:cNvPr>
        <xdr:cNvPicPr>
          <a:picLocks noChangeAspect="1"/>
        </xdr:cNvPicPr>
      </xdr:nvPicPr>
      <xdr:blipFill>
        <a:blip xmlns:r="http://schemas.openxmlformats.org/officeDocument/2006/relationships" r:embed="rId65"/>
        <a:stretch>
          <a:fillRect/>
        </a:stretch>
      </xdr:blipFill>
      <xdr:spPr>
        <a:xfrm>
          <a:off x="1251151" y="250627077"/>
          <a:ext cx="8125408" cy="4405800"/>
        </a:xfrm>
        <a:prstGeom prst="rect">
          <a:avLst/>
        </a:prstGeom>
      </xdr:spPr>
    </xdr:pic>
    <xdr:clientData/>
  </xdr:twoCellAnchor>
  <xdr:twoCellAnchor editAs="oneCell">
    <xdr:from>
      <xdr:col>1</xdr:col>
      <xdr:colOff>95250</xdr:colOff>
      <xdr:row>1072</xdr:row>
      <xdr:rowOff>47625</xdr:rowOff>
    </xdr:from>
    <xdr:to>
      <xdr:col>25</xdr:col>
      <xdr:colOff>57150</xdr:colOff>
      <xdr:row>1087</xdr:row>
      <xdr:rowOff>104774</xdr:rowOff>
    </xdr:to>
    <xdr:pic>
      <xdr:nvPicPr>
        <xdr:cNvPr id="58" name="Picture 57">
          <a:extLst>
            <a:ext uri="{FF2B5EF4-FFF2-40B4-BE49-F238E27FC236}">
              <a16:creationId xmlns:a16="http://schemas.microsoft.com/office/drawing/2014/main" id="{6A7D915E-A8DD-48F6-BAB1-9DD43C151ECA}"/>
            </a:ext>
            <a:ext uri="{147F2762-F138-4A5C-976F-8EAC2B608ADB}">
              <a16:predDERef xmlns:a16="http://schemas.microsoft.com/office/drawing/2014/main" pred="{5A5D31D8-013A-D4FE-1174-68631735F943}"/>
            </a:ext>
          </a:extLst>
        </xdr:cNvPr>
        <xdr:cNvPicPr>
          <a:picLocks noChangeAspect="1"/>
        </xdr:cNvPicPr>
      </xdr:nvPicPr>
      <xdr:blipFill>
        <a:blip xmlns:r="http://schemas.openxmlformats.org/officeDocument/2006/relationships" r:embed="rId61"/>
        <a:stretch>
          <a:fillRect/>
        </a:stretch>
      </xdr:blipFill>
      <xdr:spPr>
        <a:xfrm>
          <a:off x="1152525" y="251450475"/>
          <a:ext cx="5448300" cy="3048000"/>
        </a:xfrm>
        <a:prstGeom prst="rect">
          <a:avLst/>
        </a:prstGeom>
      </xdr:spPr>
    </xdr:pic>
    <xdr:clientData/>
  </xdr:twoCellAnchor>
  <xdr:twoCellAnchor editAs="oneCell">
    <xdr:from>
      <xdr:col>1</xdr:col>
      <xdr:colOff>147864</xdr:colOff>
      <xdr:row>1152</xdr:row>
      <xdr:rowOff>41934</xdr:rowOff>
    </xdr:from>
    <xdr:to>
      <xdr:col>33</xdr:col>
      <xdr:colOff>16493</xdr:colOff>
      <xdr:row>1167</xdr:row>
      <xdr:rowOff>102250</xdr:rowOff>
    </xdr:to>
    <xdr:pic>
      <xdr:nvPicPr>
        <xdr:cNvPr id="64" name="Picture 63">
          <a:extLst>
            <a:ext uri="{FF2B5EF4-FFF2-40B4-BE49-F238E27FC236}">
              <a16:creationId xmlns:a16="http://schemas.microsoft.com/office/drawing/2014/main" id="{C9F9A973-5053-3E21-B770-68F7DB7D2093}"/>
            </a:ext>
            <a:ext uri="{147F2762-F138-4A5C-976F-8EAC2B608ADB}">
              <a16:predDERef xmlns:a16="http://schemas.microsoft.com/office/drawing/2014/main" pred="{6A7D915E-A8DD-48F6-BAB1-9DD43C151ECA}"/>
            </a:ext>
          </a:extLst>
        </xdr:cNvPr>
        <xdr:cNvPicPr>
          <a:picLocks noChangeAspect="1"/>
        </xdr:cNvPicPr>
      </xdr:nvPicPr>
      <xdr:blipFill>
        <a:blip xmlns:r="http://schemas.openxmlformats.org/officeDocument/2006/relationships" r:embed="rId66"/>
        <a:stretch>
          <a:fillRect/>
        </a:stretch>
      </xdr:blipFill>
      <xdr:spPr>
        <a:xfrm>
          <a:off x="1252929" y="255171739"/>
          <a:ext cx="7521616" cy="2781745"/>
        </a:xfrm>
        <a:prstGeom prst="rect">
          <a:avLst/>
        </a:prstGeom>
      </xdr:spPr>
    </xdr:pic>
    <xdr:clientData/>
  </xdr:twoCellAnchor>
  <xdr:twoCellAnchor editAs="oneCell">
    <xdr:from>
      <xdr:col>1</xdr:col>
      <xdr:colOff>114300</xdr:colOff>
      <xdr:row>1168</xdr:row>
      <xdr:rowOff>66675</xdr:rowOff>
    </xdr:from>
    <xdr:to>
      <xdr:col>42</xdr:col>
      <xdr:colOff>114300</xdr:colOff>
      <xdr:row>1184</xdr:row>
      <xdr:rowOff>152400</xdr:rowOff>
    </xdr:to>
    <xdr:pic>
      <xdr:nvPicPr>
        <xdr:cNvPr id="65" name="Picture 64">
          <a:extLst>
            <a:ext uri="{FF2B5EF4-FFF2-40B4-BE49-F238E27FC236}">
              <a16:creationId xmlns:a16="http://schemas.microsoft.com/office/drawing/2014/main" id="{16BBA53C-B9D4-F878-7BD6-23B728FE80BB}"/>
            </a:ext>
            <a:ext uri="{147F2762-F138-4A5C-976F-8EAC2B608ADB}">
              <a16:predDERef xmlns:a16="http://schemas.microsoft.com/office/drawing/2014/main" pred="{C9F9A973-5053-3E21-B770-68F7DB7D2093}"/>
            </a:ext>
          </a:extLst>
        </xdr:cNvPr>
        <xdr:cNvPicPr>
          <a:picLocks noChangeAspect="1"/>
        </xdr:cNvPicPr>
      </xdr:nvPicPr>
      <xdr:blipFill>
        <a:blip xmlns:r="http://schemas.openxmlformats.org/officeDocument/2006/relationships" r:embed="rId67"/>
        <a:stretch>
          <a:fillRect/>
        </a:stretch>
      </xdr:blipFill>
      <xdr:spPr>
        <a:xfrm>
          <a:off x="1171575" y="270567150"/>
          <a:ext cx="9372600" cy="4629150"/>
        </a:xfrm>
        <a:prstGeom prst="rect">
          <a:avLst/>
        </a:prstGeom>
      </xdr:spPr>
    </xdr:pic>
    <xdr:clientData/>
  </xdr:twoCellAnchor>
  <xdr:twoCellAnchor editAs="oneCell">
    <xdr:from>
      <xdr:col>1</xdr:col>
      <xdr:colOff>65975</xdr:colOff>
      <xdr:row>1388</xdr:row>
      <xdr:rowOff>123701</xdr:rowOff>
    </xdr:from>
    <xdr:to>
      <xdr:col>45</xdr:col>
      <xdr:colOff>229777</xdr:colOff>
      <xdr:row>1421</xdr:row>
      <xdr:rowOff>144216</xdr:rowOff>
    </xdr:to>
    <xdr:pic>
      <xdr:nvPicPr>
        <xdr:cNvPr id="66" name="Picture 65">
          <a:extLst>
            <a:ext uri="{FF2B5EF4-FFF2-40B4-BE49-F238E27FC236}">
              <a16:creationId xmlns:a16="http://schemas.microsoft.com/office/drawing/2014/main" id="{83357833-11FF-F574-9A0B-AF1AA4D0C2D2}"/>
            </a:ext>
          </a:extLst>
        </xdr:cNvPr>
        <xdr:cNvPicPr>
          <a:picLocks noChangeAspect="1"/>
        </xdr:cNvPicPr>
      </xdr:nvPicPr>
      <xdr:blipFill>
        <a:blip xmlns:r="http://schemas.openxmlformats.org/officeDocument/2006/relationships" r:embed="rId68"/>
        <a:stretch>
          <a:fillRect/>
        </a:stretch>
      </xdr:blipFill>
      <xdr:spPr>
        <a:xfrm>
          <a:off x="1171040" y="329119675"/>
          <a:ext cx="10697215" cy="601718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1796875" bestFit="1" customWidth="1"/>
    <col min="6" max="6" width="6.54296875" bestFit="1" customWidth="1"/>
  </cols>
  <sheetData>
    <row r="1" spans="1:12">
      <c r="A1" s="57" t="s">
        <v>0</v>
      </c>
      <c r="B1" s="1" t="s">
        <v>1</v>
      </c>
      <c r="C1" s="57" t="s">
        <v>2</v>
      </c>
      <c r="D1" s="1" t="s">
        <v>3</v>
      </c>
      <c r="E1" s="59" t="s">
        <v>4</v>
      </c>
      <c r="F1" s="61" t="s">
        <v>5</v>
      </c>
      <c r="G1" s="62"/>
      <c r="H1" s="56"/>
      <c r="I1" s="56"/>
      <c r="J1" s="56"/>
      <c r="K1" s="56"/>
      <c r="L1" s="56"/>
    </row>
    <row r="2" spans="1:12">
      <c r="A2" s="58"/>
      <c r="B2" s="2" t="s">
        <v>6</v>
      </c>
      <c r="C2" s="58"/>
      <c r="D2" s="2" t="s">
        <v>7</v>
      </c>
      <c r="E2" s="60"/>
      <c r="F2" s="60"/>
      <c r="G2" s="62"/>
      <c r="H2" s="56"/>
      <c r="I2" s="56"/>
      <c r="J2" s="56"/>
      <c r="K2" s="56"/>
      <c r="L2" s="56"/>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K71"/>
  <sheetViews>
    <sheetView tabSelected="1" topLeftCell="A16" zoomScale="64" zoomScaleNormal="55" workbookViewId="0">
      <selection activeCell="E6" sqref="E6"/>
    </sheetView>
  </sheetViews>
  <sheetFormatPr defaultRowHeight="14.5"/>
  <cols>
    <col min="1" max="1" width="26.7265625" customWidth="1"/>
    <col min="2" max="3" width="20.81640625" customWidth="1"/>
    <col min="4" max="4" width="12" bestFit="1" customWidth="1"/>
    <col min="5" max="5" width="53.1796875" customWidth="1"/>
    <col min="6" max="6" width="61.453125" customWidth="1"/>
    <col min="7" max="8" width="20.81640625" customWidth="1"/>
    <col min="9" max="9" width="32.54296875" customWidth="1"/>
    <col min="10" max="10" width="33.1796875" customWidth="1"/>
  </cols>
  <sheetData>
    <row r="1" spans="1:11">
      <c r="A1" s="42" t="s">
        <v>89</v>
      </c>
      <c r="B1" s="64" t="s">
        <v>90</v>
      </c>
      <c r="C1" s="64"/>
      <c r="D1" s="64"/>
      <c r="E1" s="64"/>
      <c r="F1" s="64"/>
      <c r="G1" s="64"/>
      <c r="H1" s="64"/>
      <c r="I1" s="64"/>
      <c r="J1" s="38"/>
      <c r="K1" s="38"/>
    </row>
    <row r="2" spans="1:11">
      <c r="A2" s="45" t="s">
        <v>91</v>
      </c>
      <c r="B2" s="63" t="s">
        <v>92</v>
      </c>
      <c r="C2" s="63"/>
      <c r="D2" s="46" t="s">
        <v>93</v>
      </c>
      <c r="E2" s="47"/>
      <c r="F2" s="46" t="s">
        <v>94</v>
      </c>
      <c r="G2" s="47"/>
      <c r="H2" s="48" t="s">
        <v>95</v>
      </c>
      <c r="I2" s="65" t="s">
        <v>96</v>
      </c>
      <c r="J2" s="66"/>
      <c r="K2" s="38"/>
    </row>
    <row r="3" spans="1:11">
      <c r="A3" s="50"/>
      <c r="B3" s="51"/>
      <c r="C3" s="53">
        <f>MAX($C$5:$C$38)</f>
        <v>45163</v>
      </c>
      <c r="D3" s="51">
        <f>COUNTA($D$5:$D$87)</f>
        <v>67</v>
      </c>
      <c r="E3" s="51"/>
      <c r="F3" s="51"/>
      <c r="G3" s="51">
        <f>COUNTIF($G$5:$G$76,"OK")</f>
        <v>67</v>
      </c>
      <c r="H3" s="51">
        <f>COUNTIF($G$5:$G$35,"FAIL")</f>
        <v>0</v>
      </c>
      <c r="I3" s="52"/>
      <c r="J3" s="52"/>
      <c r="K3" s="38"/>
    </row>
    <row r="4" spans="1:11">
      <c r="A4" s="39" t="s">
        <v>97</v>
      </c>
      <c r="B4" s="39" t="s">
        <v>98</v>
      </c>
      <c r="C4" s="39" t="s">
        <v>99</v>
      </c>
      <c r="D4" s="39" t="s">
        <v>100</v>
      </c>
      <c r="E4" s="39" t="s">
        <v>101</v>
      </c>
      <c r="F4" s="39" t="s">
        <v>102</v>
      </c>
      <c r="G4" s="39" t="s">
        <v>103</v>
      </c>
      <c r="H4" s="39" t="s">
        <v>104</v>
      </c>
      <c r="I4" s="49" t="s">
        <v>105</v>
      </c>
      <c r="J4" s="49" t="s">
        <v>5</v>
      </c>
    </row>
    <row r="5" spans="1:11" ht="103.5" customHeight="1">
      <c r="A5" s="40"/>
      <c r="B5" s="53"/>
      <c r="C5" s="72">
        <v>45163</v>
      </c>
      <c r="D5" s="40">
        <v>1</v>
      </c>
      <c r="E5" s="54" t="s">
        <v>106</v>
      </c>
      <c r="F5" s="40" t="s">
        <v>107</v>
      </c>
      <c r="G5" s="40" t="s">
        <v>108</v>
      </c>
      <c r="H5" s="41"/>
      <c r="I5" s="40"/>
      <c r="J5" s="40" t="s">
        <v>109</v>
      </c>
    </row>
    <row r="6" spans="1:11" ht="103.5" customHeight="1">
      <c r="A6" s="40"/>
      <c r="B6" s="53"/>
      <c r="C6" s="72">
        <v>45163</v>
      </c>
      <c r="D6" s="40">
        <v>2</v>
      </c>
      <c r="E6" s="40" t="s">
        <v>110</v>
      </c>
      <c r="F6" s="40" t="s">
        <v>111</v>
      </c>
      <c r="G6" s="40" t="s">
        <v>108</v>
      </c>
      <c r="H6" s="41"/>
      <c r="I6" s="40"/>
      <c r="J6" s="40" t="s">
        <v>109</v>
      </c>
    </row>
    <row r="7" spans="1:11" ht="103.5" customHeight="1">
      <c r="A7" s="40"/>
      <c r="B7" s="53"/>
      <c r="C7" s="72">
        <v>45163</v>
      </c>
      <c r="D7" s="40">
        <v>3</v>
      </c>
      <c r="E7" s="40" t="s">
        <v>112</v>
      </c>
      <c r="F7" s="40" t="s">
        <v>113</v>
      </c>
      <c r="G7" s="40" t="s">
        <v>108</v>
      </c>
      <c r="H7" s="41"/>
      <c r="I7" s="40"/>
      <c r="J7" s="40" t="s">
        <v>109</v>
      </c>
    </row>
    <row r="8" spans="1:11" ht="103.5" customHeight="1">
      <c r="A8" s="40"/>
      <c r="B8" s="53"/>
      <c r="C8" s="72">
        <v>45163</v>
      </c>
      <c r="D8" s="40">
        <v>4</v>
      </c>
      <c r="E8" s="54" t="s">
        <v>114</v>
      </c>
      <c r="F8" s="40" t="s">
        <v>115</v>
      </c>
      <c r="G8" s="40" t="s">
        <v>108</v>
      </c>
      <c r="H8" s="41"/>
      <c r="I8" s="40"/>
      <c r="J8" s="40" t="s">
        <v>116</v>
      </c>
    </row>
    <row r="9" spans="1:11" ht="103.5" customHeight="1">
      <c r="A9" s="40" t="s">
        <v>117</v>
      </c>
      <c r="B9" s="53"/>
      <c r="C9" s="72">
        <v>45163</v>
      </c>
      <c r="D9" s="40">
        <v>5</v>
      </c>
      <c r="E9" s="54" t="s">
        <v>118</v>
      </c>
      <c r="F9" s="40" t="s">
        <v>119</v>
      </c>
      <c r="G9" s="40" t="s">
        <v>108</v>
      </c>
      <c r="H9" s="41"/>
      <c r="I9" s="40"/>
      <c r="J9" s="40" t="s">
        <v>116</v>
      </c>
    </row>
    <row r="10" spans="1:11" ht="103.5" customHeight="1">
      <c r="A10" s="40"/>
      <c r="B10" s="53"/>
      <c r="C10" s="72">
        <v>45163</v>
      </c>
      <c r="D10" s="40">
        <v>6</v>
      </c>
      <c r="E10" s="40" t="s">
        <v>120</v>
      </c>
      <c r="F10" s="40" t="s">
        <v>121</v>
      </c>
      <c r="G10" s="40" t="s">
        <v>108</v>
      </c>
      <c r="H10" s="41"/>
      <c r="I10" s="40"/>
      <c r="J10" s="40" t="s">
        <v>116</v>
      </c>
    </row>
    <row r="11" spans="1:11" ht="103.5" customHeight="1">
      <c r="A11" s="40"/>
      <c r="B11" s="53"/>
      <c r="C11" s="72">
        <v>45163</v>
      </c>
      <c r="D11" s="40">
        <v>7</v>
      </c>
      <c r="E11" s="54" t="s">
        <v>122</v>
      </c>
      <c r="F11" s="40" t="s">
        <v>123</v>
      </c>
      <c r="G11" s="40" t="s">
        <v>108</v>
      </c>
      <c r="H11" s="41"/>
      <c r="I11" s="40"/>
      <c r="J11" s="40" t="s">
        <v>116</v>
      </c>
    </row>
    <row r="12" spans="1:11" ht="103.5" customHeight="1">
      <c r="A12" s="40"/>
      <c r="B12" s="44"/>
      <c r="C12" s="72">
        <v>45163</v>
      </c>
      <c r="D12" s="40">
        <v>8</v>
      </c>
      <c r="E12" s="54" t="s">
        <v>124</v>
      </c>
      <c r="F12" s="40" t="s">
        <v>125</v>
      </c>
      <c r="G12" s="40" t="s">
        <v>108</v>
      </c>
      <c r="H12" s="41"/>
      <c r="I12" s="40"/>
      <c r="J12" s="40" t="s">
        <v>116</v>
      </c>
    </row>
    <row r="13" spans="1:11" ht="103.5" customHeight="1">
      <c r="A13" s="40"/>
      <c r="B13" s="53"/>
      <c r="C13" s="72">
        <v>45163</v>
      </c>
      <c r="D13" s="40">
        <v>9</v>
      </c>
      <c r="E13" s="40" t="s">
        <v>126</v>
      </c>
      <c r="F13" s="40" t="s">
        <v>127</v>
      </c>
      <c r="G13" s="40" t="s">
        <v>108</v>
      </c>
      <c r="H13" s="41"/>
      <c r="I13" s="40" t="s">
        <v>128</v>
      </c>
      <c r="J13" s="40" t="s">
        <v>116</v>
      </c>
    </row>
    <row r="14" spans="1:11" ht="103.5" customHeight="1">
      <c r="A14" s="40"/>
      <c r="B14" s="53"/>
      <c r="C14" s="72">
        <v>45163</v>
      </c>
      <c r="D14" s="40">
        <v>10</v>
      </c>
      <c r="E14" s="54" t="s">
        <v>129</v>
      </c>
      <c r="F14" s="40" t="s">
        <v>125</v>
      </c>
      <c r="G14" s="40" t="s">
        <v>108</v>
      </c>
      <c r="H14" s="40"/>
      <c r="I14" s="40"/>
      <c r="J14" s="40" t="s">
        <v>116</v>
      </c>
    </row>
    <row r="15" spans="1:11" ht="103.5" customHeight="1">
      <c r="A15" s="40"/>
      <c r="B15" s="53"/>
      <c r="C15" s="72">
        <v>45163</v>
      </c>
      <c r="D15" s="40">
        <v>11</v>
      </c>
      <c r="E15" s="54" t="s">
        <v>130</v>
      </c>
      <c r="F15" s="40" t="s">
        <v>131</v>
      </c>
      <c r="G15" s="40" t="s">
        <v>108</v>
      </c>
      <c r="H15" s="41"/>
      <c r="I15" s="40"/>
      <c r="J15" s="40" t="s">
        <v>116</v>
      </c>
    </row>
    <row r="16" spans="1:11" ht="103.5" customHeight="1">
      <c r="A16" s="40"/>
      <c r="B16" s="53"/>
      <c r="C16" s="72">
        <v>45163</v>
      </c>
      <c r="D16" s="40">
        <v>12</v>
      </c>
      <c r="E16" s="54" t="s">
        <v>132</v>
      </c>
      <c r="F16" s="40" t="s">
        <v>133</v>
      </c>
      <c r="G16" s="40" t="s">
        <v>108</v>
      </c>
      <c r="H16" s="41"/>
      <c r="I16" s="40"/>
      <c r="J16" s="40" t="s">
        <v>116</v>
      </c>
    </row>
    <row r="17" spans="1:11" ht="103.5" customHeight="1">
      <c r="A17" s="40"/>
      <c r="B17" s="53"/>
      <c r="C17" s="72">
        <v>45163</v>
      </c>
      <c r="D17" s="40">
        <v>13</v>
      </c>
      <c r="E17" s="54" t="s">
        <v>134</v>
      </c>
      <c r="F17" s="40" t="s">
        <v>135</v>
      </c>
      <c r="G17" s="40" t="s">
        <v>108</v>
      </c>
      <c r="H17" s="41"/>
      <c r="I17" s="40"/>
      <c r="J17" s="40" t="s">
        <v>116</v>
      </c>
    </row>
    <row r="18" spans="1:11" ht="103.5" customHeight="1">
      <c r="A18" s="40"/>
      <c r="B18" s="53"/>
      <c r="C18" s="72">
        <v>45163</v>
      </c>
      <c r="D18" s="40">
        <v>14</v>
      </c>
      <c r="E18" s="54" t="s">
        <v>136</v>
      </c>
      <c r="F18" s="40" t="s">
        <v>137</v>
      </c>
      <c r="G18" s="40" t="s">
        <v>108</v>
      </c>
      <c r="H18" s="40"/>
      <c r="I18" s="40"/>
      <c r="J18" s="40" t="s">
        <v>116</v>
      </c>
    </row>
    <row r="19" spans="1:11" ht="103.5" customHeight="1">
      <c r="A19" s="40"/>
      <c r="B19" s="53"/>
      <c r="C19" s="72">
        <v>45163</v>
      </c>
      <c r="D19" s="40">
        <v>15</v>
      </c>
      <c r="E19" s="54" t="s">
        <v>138</v>
      </c>
      <c r="F19" s="40" t="s">
        <v>139</v>
      </c>
      <c r="G19" s="40" t="s">
        <v>108</v>
      </c>
      <c r="H19" s="40"/>
      <c r="I19" s="40"/>
      <c r="J19" s="40" t="s">
        <v>116</v>
      </c>
      <c r="K19" s="38"/>
    </row>
    <row r="20" spans="1:11" ht="203">
      <c r="A20" s="40"/>
      <c r="B20" s="53"/>
      <c r="C20" s="72">
        <v>45163</v>
      </c>
      <c r="D20" s="40">
        <v>16</v>
      </c>
      <c r="E20" s="54" t="s">
        <v>140</v>
      </c>
      <c r="F20" s="40" t="s">
        <v>141</v>
      </c>
      <c r="G20" s="40" t="s">
        <v>108</v>
      </c>
      <c r="H20" s="40"/>
      <c r="I20" s="40"/>
      <c r="J20" s="40" t="s">
        <v>116</v>
      </c>
      <c r="K20" s="38"/>
    </row>
    <row r="21" spans="1:11" ht="116">
      <c r="A21" s="40"/>
      <c r="B21" s="53"/>
      <c r="C21" s="72">
        <v>45163</v>
      </c>
      <c r="D21" s="40">
        <v>17</v>
      </c>
      <c r="E21" s="54" t="s">
        <v>142</v>
      </c>
      <c r="F21" s="40" t="s">
        <v>143</v>
      </c>
      <c r="G21" s="40" t="s">
        <v>108</v>
      </c>
      <c r="H21" s="44"/>
      <c r="I21" s="55" t="s">
        <v>144</v>
      </c>
      <c r="J21" s="40" t="s">
        <v>145</v>
      </c>
      <c r="K21" s="38"/>
    </row>
    <row r="22" spans="1:11" ht="101.5">
      <c r="A22" s="40"/>
      <c r="B22" s="53"/>
      <c r="C22" s="72">
        <v>45163</v>
      </c>
      <c r="D22" s="40">
        <v>18</v>
      </c>
      <c r="E22" s="54" t="s">
        <v>146</v>
      </c>
      <c r="F22" s="40" t="s">
        <v>147</v>
      </c>
      <c r="G22" s="40" t="s">
        <v>108</v>
      </c>
      <c r="H22" s="41"/>
      <c r="I22" s="40"/>
      <c r="J22" s="40" t="s">
        <v>148</v>
      </c>
    </row>
    <row r="23" spans="1:11" ht="72.5">
      <c r="A23" s="40"/>
      <c r="B23" s="53"/>
      <c r="C23" s="72">
        <v>45163</v>
      </c>
      <c r="D23" s="40">
        <v>19</v>
      </c>
      <c r="E23" s="54" t="s">
        <v>149</v>
      </c>
      <c r="F23" s="40" t="s">
        <v>150</v>
      </c>
      <c r="G23" s="40" t="s">
        <v>108</v>
      </c>
      <c r="H23" s="40"/>
      <c r="I23" s="40"/>
      <c r="J23" s="40" t="s">
        <v>151</v>
      </c>
      <c r="K23" s="38"/>
    </row>
    <row r="24" spans="1:11" ht="103.5" customHeight="1">
      <c r="A24" s="40"/>
      <c r="B24" s="53"/>
      <c r="C24" s="72">
        <v>45163</v>
      </c>
      <c r="D24" s="40">
        <v>20</v>
      </c>
      <c r="E24" s="54" t="s">
        <v>152</v>
      </c>
      <c r="F24" s="40" t="s">
        <v>153</v>
      </c>
      <c r="G24" s="40" t="s">
        <v>108</v>
      </c>
      <c r="H24" s="40"/>
      <c r="I24" s="40"/>
      <c r="J24" s="40" t="s">
        <v>151</v>
      </c>
      <c r="K24" s="38"/>
    </row>
    <row r="25" spans="1:11" ht="58">
      <c r="A25" s="40"/>
      <c r="B25" s="53"/>
      <c r="C25" s="72">
        <v>45163</v>
      </c>
      <c r="D25" s="40">
        <v>21</v>
      </c>
      <c r="E25" s="54" t="s">
        <v>154</v>
      </c>
      <c r="F25" s="40" t="s">
        <v>155</v>
      </c>
      <c r="G25" s="40" t="s">
        <v>108</v>
      </c>
      <c r="H25" s="40"/>
      <c r="I25" s="40"/>
      <c r="J25" s="40" t="s">
        <v>151</v>
      </c>
      <c r="K25" s="38"/>
    </row>
    <row r="26" spans="1:11" ht="43.5">
      <c r="A26" s="40"/>
      <c r="B26" s="53"/>
      <c r="C26" s="72">
        <v>45163</v>
      </c>
      <c r="D26" s="40">
        <v>22</v>
      </c>
      <c r="E26" s="54" t="s">
        <v>156</v>
      </c>
      <c r="F26" s="40" t="s">
        <v>157</v>
      </c>
      <c r="G26" s="40" t="s">
        <v>108</v>
      </c>
      <c r="H26" s="40"/>
      <c r="I26" s="40"/>
      <c r="J26" s="40" t="s">
        <v>151</v>
      </c>
      <c r="K26" s="38"/>
    </row>
    <row r="27" spans="1:11" ht="58">
      <c r="A27" s="40"/>
      <c r="B27" s="53"/>
      <c r="C27" s="72">
        <v>45163</v>
      </c>
      <c r="D27" s="40">
        <v>23</v>
      </c>
      <c r="E27" s="54" t="s">
        <v>158</v>
      </c>
      <c r="F27" s="40" t="s">
        <v>159</v>
      </c>
      <c r="G27" s="40" t="s">
        <v>108</v>
      </c>
      <c r="H27" s="40"/>
      <c r="I27" s="40"/>
      <c r="J27" s="40" t="s">
        <v>151</v>
      </c>
      <c r="K27" s="38"/>
    </row>
    <row r="28" spans="1:11" ht="103.5" customHeight="1">
      <c r="A28" s="40"/>
      <c r="B28" s="53"/>
      <c r="C28" s="72">
        <v>45163</v>
      </c>
      <c r="D28" s="40">
        <v>24</v>
      </c>
      <c r="E28" s="54" t="s">
        <v>160</v>
      </c>
      <c r="F28" s="40" t="s">
        <v>161</v>
      </c>
      <c r="G28" s="40" t="s">
        <v>108</v>
      </c>
      <c r="H28" s="40"/>
      <c r="I28" s="40"/>
      <c r="J28" s="40" t="s">
        <v>162</v>
      </c>
      <c r="K28" s="38"/>
    </row>
    <row r="29" spans="1:11" ht="58">
      <c r="A29" s="40"/>
      <c r="B29" s="53"/>
      <c r="C29" s="72">
        <v>45163</v>
      </c>
      <c r="D29" s="40">
        <v>25</v>
      </c>
      <c r="E29" s="54" t="s">
        <v>163</v>
      </c>
      <c r="F29" s="40" t="s">
        <v>164</v>
      </c>
      <c r="G29" s="40" t="s">
        <v>108</v>
      </c>
      <c r="H29" s="40"/>
      <c r="I29" s="40"/>
      <c r="J29" s="40" t="s">
        <v>162</v>
      </c>
      <c r="K29" s="38"/>
    </row>
    <row r="30" spans="1:11" ht="103.5" customHeight="1">
      <c r="A30" s="40"/>
      <c r="B30" s="53"/>
      <c r="C30" s="72">
        <v>45163</v>
      </c>
      <c r="D30" s="40">
        <v>26</v>
      </c>
      <c r="E30" s="54" t="s">
        <v>165</v>
      </c>
      <c r="F30" s="40" t="s">
        <v>166</v>
      </c>
      <c r="G30" s="40" t="s">
        <v>108</v>
      </c>
      <c r="H30" s="40"/>
      <c r="I30" s="40"/>
      <c r="J30" s="40"/>
      <c r="K30" s="38"/>
    </row>
    <row r="31" spans="1:11" ht="103.5" customHeight="1">
      <c r="A31" s="40"/>
      <c r="B31" s="53"/>
      <c r="C31" s="72">
        <v>45163</v>
      </c>
      <c r="D31" s="40">
        <v>27</v>
      </c>
      <c r="E31" s="54" t="s">
        <v>167</v>
      </c>
      <c r="F31" s="40" t="s">
        <v>168</v>
      </c>
      <c r="G31" s="40" t="s">
        <v>108</v>
      </c>
      <c r="H31" s="40"/>
      <c r="I31" s="40"/>
      <c r="J31" s="40"/>
      <c r="K31" s="38"/>
    </row>
    <row r="32" spans="1:11" ht="103.5" customHeight="1">
      <c r="A32" s="40"/>
      <c r="B32" s="53"/>
      <c r="C32" s="72">
        <v>45163</v>
      </c>
      <c r="D32" s="40">
        <v>28</v>
      </c>
      <c r="E32" s="54" t="s">
        <v>169</v>
      </c>
      <c r="F32" s="40" t="s">
        <v>170</v>
      </c>
      <c r="G32" s="40" t="s">
        <v>108</v>
      </c>
      <c r="H32" s="40"/>
      <c r="I32" s="40"/>
      <c r="J32" s="40"/>
      <c r="K32" s="38"/>
    </row>
    <row r="33" spans="1:11" ht="103.5" customHeight="1">
      <c r="A33" s="40"/>
      <c r="B33" s="53"/>
      <c r="C33" s="72">
        <v>45163</v>
      </c>
      <c r="D33" s="40">
        <v>29</v>
      </c>
      <c r="E33" s="54" t="s">
        <v>171</v>
      </c>
      <c r="F33" s="40" t="s">
        <v>172</v>
      </c>
      <c r="G33" s="40" t="s">
        <v>108</v>
      </c>
      <c r="H33" s="40"/>
      <c r="I33" s="40"/>
      <c r="J33" s="40"/>
      <c r="K33" s="38"/>
    </row>
    <row r="34" spans="1:11" ht="103.5" customHeight="1">
      <c r="A34" s="40"/>
      <c r="B34" s="53"/>
      <c r="C34" s="72">
        <v>45163</v>
      </c>
      <c r="D34" s="40">
        <v>30</v>
      </c>
      <c r="E34" s="54" t="s">
        <v>173</v>
      </c>
      <c r="F34" s="40" t="s">
        <v>174</v>
      </c>
      <c r="G34" s="40" t="s">
        <v>108</v>
      </c>
      <c r="H34" s="40"/>
      <c r="I34" s="40" t="s">
        <v>175</v>
      </c>
      <c r="J34" s="40"/>
      <c r="K34" s="38"/>
    </row>
    <row r="35" spans="1:11" ht="103.5" customHeight="1">
      <c r="A35" s="40"/>
      <c r="B35" s="53"/>
      <c r="C35" s="72">
        <v>45163</v>
      </c>
      <c r="D35" s="40">
        <v>31</v>
      </c>
      <c r="E35" s="54" t="s">
        <v>176</v>
      </c>
      <c r="F35" s="40" t="s">
        <v>174</v>
      </c>
      <c r="G35" s="40" t="s">
        <v>108</v>
      </c>
      <c r="H35" s="40"/>
      <c r="I35" s="40"/>
      <c r="J35" s="40"/>
      <c r="K35" s="38"/>
    </row>
    <row r="36" spans="1:11" ht="103.5" customHeight="1">
      <c r="A36" s="40"/>
      <c r="B36" s="44"/>
      <c r="C36" s="72">
        <v>45163</v>
      </c>
      <c r="D36" s="40">
        <v>32</v>
      </c>
      <c r="E36" s="40" t="s">
        <v>177</v>
      </c>
      <c r="F36" s="40" t="s">
        <v>115</v>
      </c>
      <c r="G36" s="40" t="s">
        <v>108</v>
      </c>
      <c r="H36" s="40"/>
      <c r="I36" s="40"/>
      <c r="J36" s="40" t="s">
        <v>148</v>
      </c>
      <c r="K36" s="38"/>
    </row>
    <row r="37" spans="1:11" ht="103.5" customHeight="1">
      <c r="A37" s="40"/>
      <c r="B37" s="44"/>
      <c r="C37" s="72">
        <v>45163</v>
      </c>
      <c r="D37" s="40">
        <v>33</v>
      </c>
      <c r="E37" s="40" t="s">
        <v>178</v>
      </c>
      <c r="F37" s="40" t="s">
        <v>179</v>
      </c>
      <c r="G37" s="40" t="s">
        <v>108</v>
      </c>
      <c r="H37" s="40"/>
      <c r="I37" s="40"/>
      <c r="J37" s="40" t="s">
        <v>148</v>
      </c>
      <c r="K37" s="38"/>
    </row>
    <row r="38" spans="1:11" ht="103.5" customHeight="1">
      <c r="A38" s="40"/>
      <c r="B38" s="44"/>
      <c r="C38" s="72">
        <v>45163</v>
      </c>
      <c r="D38" s="40">
        <v>34</v>
      </c>
      <c r="E38" s="40" t="s">
        <v>180</v>
      </c>
      <c r="F38" s="40" t="s">
        <v>115</v>
      </c>
      <c r="G38" s="40" t="s">
        <v>108</v>
      </c>
      <c r="H38" s="40"/>
      <c r="I38" s="40"/>
      <c r="J38" s="40" t="s">
        <v>148</v>
      </c>
      <c r="K38" s="38"/>
    </row>
    <row r="39" spans="1:11" ht="103.5" customHeight="1">
      <c r="A39" s="40"/>
      <c r="B39" s="44"/>
      <c r="C39" s="72">
        <v>45163</v>
      </c>
      <c r="D39" s="40">
        <v>35</v>
      </c>
      <c r="E39" s="40" t="s">
        <v>181</v>
      </c>
      <c r="F39" s="40" t="s">
        <v>115</v>
      </c>
      <c r="G39" s="40" t="s">
        <v>108</v>
      </c>
      <c r="H39" s="40"/>
      <c r="I39" s="40"/>
      <c r="J39" s="40" t="s">
        <v>148</v>
      </c>
      <c r="K39" s="38"/>
    </row>
    <row r="40" spans="1:11" ht="103.5" customHeight="1">
      <c r="A40" s="40"/>
      <c r="B40" s="44"/>
      <c r="C40" s="72">
        <v>45163</v>
      </c>
      <c r="D40" s="40">
        <v>36</v>
      </c>
      <c r="E40" s="40" t="s">
        <v>182</v>
      </c>
      <c r="F40" s="40" t="s">
        <v>125</v>
      </c>
      <c r="G40" s="40" t="s">
        <v>108</v>
      </c>
      <c r="H40" s="40"/>
      <c r="I40" s="40"/>
      <c r="J40" s="40" t="s">
        <v>148</v>
      </c>
      <c r="K40" s="38"/>
    </row>
    <row r="41" spans="1:11" ht="103.5" customHeight="1">
      <c r="A41" s="40"/>
      <c r="B41" s="44"/>
      <c r="C41" s="72">
        <v>45163</v>
      </c>
      <c r="D41" s="40">
        <v>37</v>
      </c>
      <c r="E41" s="40" t="s">
        <v>183</v>
      </c>
      <c r="F41" s="40" t="s">
        <v>125</v>
      </c>
      <c r="G41" s="40" t="s">
        <v>108</v>
      </c>
      <c r="H41" s="40"/>
      <c r="I41" s="40"/>
      <c r="J41" s="40" t="s">
        <v>148</v>
      </c>
      <c r="K41" s="38"/>
    </row>
    <row r="42" spans="1:11" ht="103.5" customHeight="1">
      <c r="A42" s="40"/>
      <c r="B42" s="44"/>
      <c r="C42" s="72">
        <v>45163</v>
      </c>
      <c r="D42" s="40">
        <v>38</v>
      </c>
      <c r="E42" s="40" t="s">
        <v>184</v>
      </c>
      <c r="F42" s="40" t="s">
        <v>185</v>
      </c>
      <c r="G42" s="40" t="s">
        <v>108</v>
      </c>
      <c r="H42" s="40"/>
      <c r="I42" s="40"/>
      <c r="J42" s="40" t="s">
        <v>148</v>
      </c>
      <c r="K42" s="38"/>
    </row>
    <row r="43" spans="1:11" ht="84.65" customHeight="1">
      <c r="A43" s="40"/>
      <c r="B43" s="53"/>
      <c r="C43" s="72">
        <v>45163</v>
      </c>
      <c r="D43" s="40">
        <v>39</v>
      </c>
      <c r="E43" s="40" t="s">
        <v>186</v>
      </c>
      <c r="F43" s="40" t="s">
        <v>187</v>
      </c>
      <c r="G43" s="40" t="s">
        <v>108</v>
      </c>
      <c r="H43" s="40"/>
      <c r="I43" s="40"/>
      <c r="J43" s="40" t="s">
        <v>148</v>
      </c>
      <c r="K43" s="38"/>
    </row>
    <row r="44" spans="1:11" ht="84.65" customHeight="1">
      <c r="A44" s="40"/>
      <c r="B44" s="53"/>
      <c r="C44" s="72">
        <v>45163</v>
      </c>
      <c r="D44" s="40">
        <v>40</v>
      </c>
      <c r="E44" s="40" t="s">
        <v>188</v>
      </c>
      <c r="F44" s="40" t="s">
        <v>115</v>
      </c>
      <c r="G44" s="40" t="s">
        <v>108</v>
      </c>
      <c r="H44" s="40"/>
      <c r="I44" s="40"/>
      <c r="J44" s="40" t="s">
        <v>148</v>
      </c>
      <c r="K44" s="38"/>
    </row>
    <row r="45" spans="1:11" ht="84.65" customHeight="1">
      <c r="A45" s="40"/>
      <c r="B45" s="53"/>
      <c r="C45" s="72">
        <v>45163</v>
      </c>
      <c r="D45" s="40">
        <v>41</v>
      </c>
      <c r="E45" s="40" t="s">
        <v>189</v>
      </c>
      <c r="F45" s="40" t="s">
        <v>125</v>
      </c>
      <c r="G45" s="40" t="s">
        <v>108</v>
      </c>
      <c r="H45" s="40"/>
      <c r="I45" s="40"/>
      <c r="J45" s="40" t="s">
        <v>148</v>
      </c>
      <c r="K45" s="38"/>
    </row>
    <row r="46" spans="1:11" ht="84.65" customHeight="1">
      <c r="A46" s="40"/>
      <c r="B46" s="44"/>
      <c r="C46" s="72">
        <v>45163</v>
      </c>
      <c r="D46" s="40">
        <v>42</v>
      </c>
      <c r="E46" s="40" t="s">
        <v>190</v>
      </c>
      <c r="F46" s="40" t="s">
        <v>191</v>
      </c>
      <c r="G46" s="40" t="s">
        <v>108</v>
      </c>
      <c r="H46" s="40"/>
      <c r="I46" s="40"/>
      <c r="J46" s="40" t="s">
        <v>148</v>
      </c>
    </row>
    <row r="47" spans="1:11" ht="84.65" customHeight="1">
      <c r="A47" s="40"/>
      <c r="B47" s="44"/>
      <c r="C47" s="72">
        <v>45163</v>
      </c>
      <c r="D47" s="40">
        <v>43</v>
      </c>
      <c r="E47" s="40" t="s">
        <v>192</v>
      </c>
      <c r="F47" s="40" t="s">
        <v>125</v>
      </c>
      <c r="G47" s="40" t="s">
        <v>108</v>
      </c>
      <c r="H47" s="40"/>
      <c r="I47" s="40"/>
      <c r="J47" s="40" t="s">
        <v>148</v>
      </c>
    </row>
    <row r="48" spans="1:11" ht="84.65" customHeight="1">
      <c r="B48" s="44"/>
      <c r="C48" s="72">
        <v>45163</v>
      </c>
      <c r="D48" s="40">
        <v>44</v>
      </c>
      <c r="E48" s="40" t="s">
        <v>193</v>
      </c>
      <c r="F48" s="40" t="s">
        <v>194</v>
      </c>
      <c r="G48" s="40" t="s">
        <v>108</v>
      </c>
      <c r="H48" s="43"/>
      <c r="I48" s="43"/>
      <c r="J48" s="40" t="s">
        <v>148</v>
      </c>
    </row>
    <row r="49" spans="1:10" ht="84.65" customHeight="1">
      <c r="A49" s="40"/>
      <c r="B49" s="44"/>
      <c r="C49" s="72">
        <v>45163</v>
      </c>
      <c r="D49" s="40">
        <v>45</v>
      </c>
      <c r="E49" s="40" t="s">
        <v>195</v>
      </c>
      <c r="F49" s="40" t="s">
        <v>125</v>
      </c>
      <c r="G49" s="40" t="s">
        <v>108</v>
      </c>
      <c r="H49" s="43"/>
      <c r="I49" s="43"/>
      <c r="J49" s="40" t="s">
        <v>148</v>
      </c>
    </row>
    <row r="50" spans="1:10" ht="84.65" customHeight="1">
      <c r="A50" s="40"/>
      <c r="B50" s="44"/>
      <c r="C50" s="72">
        <v>45163</v>
      </c>
      <c r="D50" s="40">
        <v>46</v>
      </c>
      <c r="E50" s="40" t="s">
        <v>196</v>
      </c>
      <c r="F50" s="40" t="s">
        <v>131</v>
      </c>
      <c r="G50" s="40" t="s">
        <v>108</v>
      </c>
      <c r="H50" s="43"/>
      <c r="I50" s="40"/>
      <c r="J50" s="40" t="s">
        <v>148</v>
      </c>
    </row>
    <row r="51" spans="1:10" ht="84.65" customHeight="1">
      <c r="A51" s="40"/>
      <c r="B51" s="44"/>
      <c r="C51" s="72">
        <v>45163</v>
      </c>
      <c r="D51" s="40">
        <v>47</v>
      </c>
      <c r="E51" s="40" t="s">
        <v>197</v>
      </c>
      <c r="F51" s="40" t="s">
        <v>198</v>
      </c>
      <c r="G51" s="40" t="s">
        <v>108</v>
      </c>
      <c r="H51" s="43"/>
      <c r="I51" s="40"/>
      <c r="J51" s="40" t="s">
        <v>148</v>
      </c>
    </row>
    <row r="52" spans="1:10" ht="84.65" customHeight="1">
      <c r="A52" s="40"/>
      <c r="B52" s="44"/>
      <c r="C52" s="72">
        <v>45163</v>
      </c>
      <c r="D52" s="40">
        <v>48</v>
      </c>
      <c r="E52" s="40" t="s">
        <v>199</v>
      </c>
      <c r="F52" s="40" t="s">
        <v>135</v>
      </c>
      <c r="G52" s="40" t="s">
        <v>108</v>
      </c>
      <c r="H52" s="43"/>
      <c r="I52" s="40"/>
      <c r="J52" s="40" t="s">
        <v>148</v>
      </c>
    </row>
    <row r="53" spans="1:10" ht="84.65" customHeight="1">
      <c r="A53" s="40"/>
      <c r="B53" s="44"/>
      <c r="C53" s="72">
        <v>45163</v>
      </c>
      <c r="D53" s="40">
        <v>49</v>
      </c>
      <c r="E53" s="40" t="s">
        <v>200</v>
      </c>
      <c r="F53" s="40" t="s">
        <v>125</v>
      </c>
      <c r="G53" s="40" t="s">
        <v>108</v>
      </c>
      <c r="H53" s="43"/>
      <c r="I53" s="40"/>
      <c r="J53" s="40" t="s">
        <v>148</v>
      </c>
    </row>
    <row r="54" spans="1:10" ht="84.65" customHeight="1">
      <c r="A54" s="40"/>
      <c r="B54" s="44"/>
      <c r="C54" s="72">
        <v>45163</v>
      </c>
      <c r="D54" s="40">
        <v>50</v>
      </c>
      <c r="E54" s="40" t="s">
        <v>201</v>
      </c>
      <c r="F54" s="40" t="s">
        <v>139</v>
      </c>
      <c r="G54" s="40" t="s">
        <v>108</v>
      </c>
      <c r="H54" s="43"/>
      <c r="I54" s="40"/>
      <c r="J54" s="40" t="s">
        <v>148</v>
      </c>
    </row>
    <row r="55" spans="1:10" ht="84.65" customHeight="1">
      <c r="A55" s="40"/>
      <c r="B55" s="44"/>
      <c r="C55" s="72">
        <v>45163</v>
      </c>
      <c r="D55" s="40">
        <v>51</v>
      </c>
      <c r="E55" s="40" t="s">
        <v>202</v>
      </c>
      <c r="F55" s="40" t="s">
        <v>141</v>
      </c>
      <c r="G55" s="40" t="s">
        <v>108</v>
      </c>
      <c r="H55" s="40"/>
      <c r="I55" s="40"/>
      <c r="J55" s="40" t="s">
        <v>148</v>
      </c>
    </row>
    <row r="56" spans="1:10" ht="84.65" customHeight="1">
      <c r="A56" s="40"/>
      <c r="B56" s="44"/>
      <c r="C56" s="72">
        <v>45163</v>
      </c>
      <c r="D56" s="40">
        <v>52</v>
      </c>
      <c r="E56" s="40" t="s">
        <v>203</v>
      </c>
      <c r="F56" s="40" t="s">
        <v>147</v>
      </c>
      <c r="G56" s="40" t="s">
        <v>108</v>
      </c>
      <c r="H56" s="40"/>
      <c r="I56" s="40"/>
      <c r="J56" s="40" t="s">
        <v>148</v>
      </c>
    </row>
    <row r="57" spans="1:10" ht="84.65" customHeight="1">
      <c r="A57" s="40"/>
      <c r="B57" s="44"/>
      <c r="C57" s="72">
        <v>45163</v>
      </c>
      <c r="D57" s="40">
        <v>53</v>
      </c>
      <c r="E57" s="40" t="s">
        <v>204</v>
      </c>
      <c r="F57" s="40" t="s">
        <v>150</v>
      </c>
      <c r="G57" s="40" t="s">
        <v>108</v>
      </c>
      <c r="H57" s="40"/>
      <c r="I57" s="40"/>
      <c r="J57" s="40" t="s">
        <v>205</v>
      </c>
    </row>
    <row r="58" spans="1:10" ht="84.65" customHeight="1">
      <c r="A58" s="40"/>
      <c r="B58" s="44"/>
      <c r="C58" s="72">
        <v>45163</v>
      </c>
      <c r="D58" s="40">
        <v>54</v>
      </c>
      <c r="E58" s="40" t="s">
        <v>206</v>
      </c>
      <c r="F58" s="40" t="s">
        <v>125</v>
      </c>
      <c r="G58" s="40" t="s">
        <v>108</v>
      </c>
      <c r="H58" s="40"/>
      <c r="I58" s="40"/>
      <c r="J58" s="40" t="s">
        <v>205</v>
      </c>
    </row>
    <row r="59" spans="1:10" ht="84.65" customHeight="1">
      <c r="A59" s="40"/>
      <c r="B59" s="44"/>
      <c r="C59" s="72">
        <v>45163</v>
      </c>
      <c r="D59" s="40">
        <v>55</v>
      </c>
      <c r="E59" s="40" t="s">
        <v>207</v>
      </c>
      <c r="F59" s="40" t="s">
        <v>153</v>
      </c>
      <c r="G59" s="40" t="s">
        <v>108</v>
      </c>
      <c r="H59" s="40"/>
      <c r="I59" s="40"/>
      <c r="J59" s="40" t="s">
        <v>205</v>
      </c>
    </row>
    <row r="60" spans="1:10" ht="84.65" customHeight="1">
      <c r="A60" s="40"/>
      <c r="B60" s="44"/>
      <c r="C60" s="72">
        <v>45163</v>
      </c>
      <c r="D60" s="40">
        <v>56</v>
      </c>
      <c r="E60" s="40" t="s">
        <v>208</v>
      </c>
      <c r="F60" s="40" t="s">
        <v>155</v>
      </c>
      <c r="G60" s="40" t="s">
        <v>108</v>
      </c>
      <c r="H60" s="40"/>
      <c r="I60" s="40"/>
      <c r="J60" s="40" t="s">
        <v>205</v>
      </c>
    </row>
    <row r="61" spans="1:10" ht="84.65" customHeight="1">
      <c r="A61" s="40"/>
      <c r="B61" s="44"/>
      <c r="C61" s="72">
        <v>45163</v>
      </c>
      <c r="D61" s="40">
        <v>57</v>
      </c>
      <c r="E61" s="40" t="s">
        <v>209</v>
      </c>
      <c r="F61" s="40" t="s">
        <v>157</v>
      </c>
      <c r="G61" s="40" t="s">
        <v>108</v>
      </c>
      <c r="H61" s="40"/>
      <c r="I61" s="40"/>
      <c r="J61" s="40" t="s">
        <v>205</v>
      </c>
    </row>
    <row r="62" spans="1:10" ht="84.65" customHeight="1">
      <c r="A62" s="40"/>
      <c r="B62" s="44"/>
      <c r="C62" s="72">
        <v>45163</v>
      </c>
      <c r="D62" s="40">
        <v>58</v>
      </c>
      <c r="E62" s="40" t="s">
        <v>210</v>
      </c>
      <c r="F62" s="40" t="s">
        <v>159</v>
      </c>
      <c r="G62" s="40" t="s">
        <v>108</v>
      </c>
      <c r="H62" s="40"/>
      <c r="I62" s="40"/>
      <c r="J62" s="40" t="s">
        <v>205</v>
      </c>
    </row>
    <row r="63" spans="1:10" ht="84.65" customHeight="1">
      <c r="A63" s="40"/>
      <c r="B63" s="44"/>
      <c r="C63" s="72">
        <v>45163</v>
      </c>
      <c r="D63" s="40">
        <v>59</v>
      </c>
      <c r="E63" s="40" t="s">
        <v>211</v>
      </c>
      <c r="F63" s="40" t="s">
        <v>161</v>
      </c>
      <c r="G63" s="40" t="s">
        <v>108</v>
      </c>
      <c r="H63" s="40"/>
      <c r="I63" s="40"/>
      <c r="J63" s="40" t="s">
        <v>162</v>
      </c>
    </row>
    <row r="64" spans="1:10" ht="84.65" customHeight="1">
      <c r="A64" s="40"/>
      <c r="B64" s="44"/>
      <c r="C64" s="72">
        <v>45163</v>
      </c>
      <c r="D64" s="40">
        <v>60</v>
      </c>
      <c r="E64" s="40" t="s">
        <v>212</v>
      </c>
      <c r="F64" s="40" t="s">
        <v>164</v>
      </c>
      <c r="G64" s="40" t="s">
        <v>108</v>
      </c>
      <c r="H64" s="40"/>
      <c r="I64" s="40"/>
      <c r="J64" s="40" t="s">
        <v>162</v>
      </c>
    </row>
    <row r="65" spans="1:11" ht="84.65" customHeight="1">
      <c r="A65" s="40"/>
      <c r="B65" s="44"/>
      <c r="C65" s="72">
        <v>45163</v>
      </c>
      <c r="D65" s="40">
        <v>61</v>
      </c>
      <c r="E65" s="40" t="s">
        <v>177</v>
      </c>
      <c r="F65" s="40" t="s">
        <v>115</v>
      </c>
      <c r="G65" s="40" t="s">
        <v>108</v>
      </c>
      <c r="H65" s="40"/>
      <c r="I65" s="40"/>
      <c r="J65" s="40" t="s">
        <v>148</v>
      </c>
      <c r="K65" s="38"/>
    </row>
    <row r="66" spans="1:11" ht="84.65" customHeight="1">
      <c r="A66" s="40"/>
      <c r="B66" s="44"/>
      <c r="C66" s="72">
        <v>45163</v>
      </c>
      <c r="D66" s="40">
        <v>62</v>
      </c>
      <c r="E66" s="40" t="s">
        <v>178</v>
      </c>
      <c r="F66" s="40" t="s">
        <v>179</v>
      </c>
      <c r="G66" s="40" t="s">
        <v>108</v>
      </c>
      <c r="H66" s="40"/>
      <c r="I66" s="40"/>
      <c r="J66" s="40" t="s">
        <v>148</v>
      </c>
      <c r="K66" s="38"/>
    </row>
    <row r="67" spans="1:11" ht="84.65" customHeight="1">
      <c r="A67" s="40"/>
      <c r="B67" s="44"/>
      <c r="C67" s="72">
        <v>45163</v>
      </c>
      <c r="D67" s="40">
        <v>63</v>
      </c>
      <c r="E67" s="40" t="s">
        <v>180</v>
      </c>
      <c r="F67" s="40" t="s">
        <v>115</v>
      </c>
      <c r="G67" s="40" t="s">
        <v>108</v>
      </c>
      <c r="H67" s="40"/>
      <c r="I67" s="40"/>
      <c r="J67" s="40" t="s">
        <v>148</v>
      </c>
      <c r="K67" s="38"/>
    </row>
    <row r="68" spans="1:11" ht="84.65" customHeight="1">
      <c r="A68" s="40"/>
      <c r="B68" s="44"/>
      <c r="C68" s="72">
        <v>45163</v>
      </c>
      <c r="D68" s="40">
        <v>64</v>
      </c>
      <c r="E68" s="40" t="s">
        <v>181</v>
      </c>
      <c r="F68" s="40" t="s">
        <v>115</v>
      </c>
      <c r="G68" s="40" t="s">
        <v>108</v>
      </c>
      <c r="H68" s="40"/>
      <c r="I68" s="40"/>
      <c r="J68" s="40" t="s">
        <v>148</v>
      </c>
      <c r="K68" s="38"/>
    </row>
    <row r="69" spans="1:11" ht="84.65" customHeight="1">
      <c r="A69" s="40"/>
      <c r="B69" s="44"/>
      <c r="C69" s="72">
        <v>45163</v>
      </c>
      <c r="D69" s="40">
        <v>65</v>
      </c>
      <c r="E69" s="40" t="s">
        <v>182</v>
      </c>
      <c r="F69" s="40" t="s">
        <v>125</v>
      </c>
      <c r="G69" s="40" t="s">
        <v>108</v>
      </c>
      <c r="H69" s="40"/>
      <c r="I69" s="40"/>
      <c r="J69" s="40" t="s">
        <v>148</v>
      </c>
      <c r="K69" s="38"/>
    </row>
    <row r="70" spans="1:11" ht="84.65" customHeight="1">
      <c r="A70" s="40"/>
      <c r="B70" s="44"/>
      <c r="C70" s="72">
        <v>45163</v>
      </c>
      <c r="D70" s="40">
        <v>66</v>
      </c>
      <c r="E70" s="40" t="s">
        <v>183</v>
      </c>
      <c r="F70" s="40" t="s">
        <v>125</v>
      </c>
      <c r="G70" s="40" t="s">
        <v>108</v>
      </c>
      <c r="H70" s="40"/>
      <c r="I70" s="40"/>
      <c r="J70" s="40" t="s">
        <v>148</v>
      </c>
      <c r="K70" s="38"/>
    </row>
    <row r="71" spans="1:11" ht="84.65" customHeight="1">
      <c r="A71" s="40"/>
      <c r="B71" s="44"/>
      <c r="C71" s="72">
        <v>45163</v>
      </c>
      <c r="D71" s="40">
        <v>67</v>
      </c>
      <c r="E71" s="40" t="s">
        <v>184</v>
      </c>
      <c r="F71" s="40" t="s">
        <v>185</v>
      </c>
      <c r="G71" s="40" t="s">
        <v>108</v>
      </c>
      <c r="H71" s="40"/>
      <c r="I71" s="40"/>
      <c r="J71" s="40" t="s">
        <v>148</v>
      </c>
      <c r="K71" s="38"/>
    </row>
  </sheetData>
  <mergeCells count="3">
    <mergeCell ref="B2:C2"/>
    <mergeCell ref="B1:I1"/>
    <mergeCell ref="I2:J2"/>
  </mergeCells>
  <dataValidations count="1">
    <dataValidation type="list" allowBlank="1" showInputMessage="1" showErrorMessage="1" sqref="G5:G71" xr:uid="{8E8201D0-D000-4BE5-B640-6B6C7357DF0A}">
      <formula1>"OK,FAIL"</formula1>
    </dataValidation>
  </dataValidations>
  <pageMargins left="0.7" right="0.7" top="0.75" bottom="0.75" header="0.3" footer="0.3"/>
  <pageSetup scale="40" fitToHeight="0" orientation="landscape"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1389"/>
  <sheetViews>
    <sheetView showGridLines="0" topLeftCell="A1415" zoomScale="77" zoomScaleNormal="145" workbookViewId="0">
      <selection activeCell="J1436" sqref="J1436"/>
    </sheetView>
  </sheetViews>
  <sheetFormatPr defaultColWidth="9.1796875" defaultRowHeight="14"/>
  <cols>
    <col min="1" max="1" width="15.81640625" style="37" customWidth="1"/>
    <col min="2" max="45" width="3.453125" style="26" customWidth="1"/>
    <col min="46" max="46" width="11.1796875" style="26" customWidth="1"/>
    <col min="47" max="47" width="3.453125" style="26" customWidth="1"/>
    <col min="48" max="48" width="8.26953125" style="26" customWidth="1"/>
    <col min="49" max="95" width="3.453125" style="26" customWidth="1"/>
    <col min="96" max="16384" width="9.1796875" style="26"/>
  </cols>
  <sheetData>
    <row r="1" spans="1:95">
      <c r="A1" s="25"/>
    </row>
    <row r="2" spans="1:95">
      <c r="A2" s="27" t="s">
        <v>213</v>
      </c>
      <c r="B2" s="67" t="s">
        <v>214</v>
      </c>
      <c r="C2" s="68"/>
      <c r="D2" s="68"/>
      <c r="E2" s="68"/>
      <c r="F2" s="68"/>
      <c r="G2" s="68"/>
      <c r="H2" s="68"/>
      <c r="I2" s="68"/>
      <c r="J2" s="68"/>
      <c r="K2" s="68"/>
      <c r="L2" s="68"/>
      <c r="M2" s="68"/>
      <c r="N2" s="68"/>
      <c r="O2" s="68"/>
      <c r="P2" s="68"/>
      <c r="Q2" s="68"/>
      <c r="R2" s="68"/>
      <c r="S2" s="68"/>
      <c r="T2" s="68"/>
      <c r="U2" s="68"/>
      <c r="V2" s="68"/>
      <c r="W2" s="68"/>
      <c r="X2" s="68"/>
      <c r="Y2" s="68"/>
      <c r="Z2" s="68"/>
      <c r="AA2" s="68"/>
      <c r="AB2" s="68"/>
      <c r="AC2" s="68"/>
      <c r="AD2" s="68"/>
      <c r="AE2" s="68"/>
      <c r="AF2" s="68"/>
      <c r="AG2" s="68"/>
      <c r="AH2" s="68"/>
      <c r="AI2" s="68"/>
      <c r="AJ2" s="68"/>
      <c r="AK2" s="68"/>
      <c r="AL2" s="68"/>
      <c r="AM2" s="68"/>
      <c r="AN2" s="68"/>
      <c r="AO2" s="68"/>
      <c r="AP2" s="68"/>
      <c r="AQ2" s="68"/>
      <c r="AR2" s="68"/>
      <c r="AS2" s="68"/>
      <c r="AT2" s="68"/>
      <c r="AU2" s="68"/>
      <c r="AV2" s="68"/>
    </row>
    <row r="3" spans="1:95" ht="58" customHeight="1">
      <c r="A3" s="27" t="s">
        <v>215</v>
      </c>
      <c r="B3" s="69" t="s">
        <v>216</v>
      </c>
      <c r="C3" s="69"/>
      <c r="D3" s="69"/>
      <c r="E3" s="69"/>
      <c r="F3" s="69"/>
      <c r="G3" s="69"/>
      <c r="H3" s="69"/>
      <c r="I3" s="69"/>
      <c r="J3" s="69"/>
      <c r="K3" s="69"/>
      <c r="L3" s="69"/>
      <c r="M3" s="69"/>
      <c r="N3" s="69"/>
      <c r="O3" s="69"/>
      <c r="P3" s="69"/>
      <c r="Q3" s="69"/>
      <c r="R3" s="69"/>
      <c r="S3" s="69"/>
      <c r="T3" s="69"/>
      <c r="U3" s="69"/>
      <c r="V3" s="69"/>
      <c r="W3" s="69"/>
      <c r="X3" s="69"/>
      <c r="Y3" s="69"/>
      <c r="Z3" s="69"/>
      <c r="AA3" s="69"/>
      <c r="AB3" s="69"/>
      <c r="AC3" s="69"/>
      <c r="AD3" s="69"/>
      <c r="AE3" s="69"/>
      <c r="AF3" s="69"/>
      <c r="AG3" s="69"/>
      <c r="AH3" s="69"/>
      <c r="AI3" s="69"/>
      <c r="AJ3" s="69"/>
      <c r="AK3" s="69"/>
      <c r="AL3" s="69"/>
      <c r="AM3" s="69"/>
      <c r="AN3" s="69"/>
      <c r="AO3" s="69"/>
      <c r="AP3" s="69"/>
      <c r="AQ3" s="69"/>
      <c r="AR3" s="69"/>
      <c r="AS3" s="69"/>
      <c r="AT3" s="69"/>
      <c r="AU3" s="69"/>
      <c r="AV3" s="69"/>
    </row>
    <row r="5" spans="1:95">
      <c r="A5" s="27" t="s">
        <v>100</v>
      </c>
      <c r="B5" s="70" t="s">
        <v>217</v>
      </c>
      <c r="C5" s="71"/>
      <c r="D5" s="71"/>
      <c r="E5" s="71"/>
      <c r="F5" s="71"/>
      <c r="G5" s="71"/>
      <c r="H5" s="71"/>
      <c r="I5" s="71"/>
      <c r="J5" s="71"/>
      <c r="K5" s="71"/>
      <c r="L5" s="71"/>
      <c r="M5" s="71"/>
      <c r="N5" s="71"/>
      <c r="O5" s="71"/>
      <c r="P5" s="71"/>
      <c r="Q5" s="71"/>
      <c r="R5" s="71"/>
      <c r="S5" s="71"/>
      <c r="T5" s="71"/>
      <c r="U5" s="71"/>
      <c r="V5" s="71"/>
      <c r="W5" s="71"/>
      <c r="X5" s="71"/>
      <c r="Y5" s="71"/>
      <c r="Z5" s="71"/>
      <c r="AA5" s="71"/>
      <c r="AB5" s="71"/>
      <c r="AC5" s="71"/>
      <c r="AD5" s="71"/>
      <c r="AE5" s="71"/>
      <c r="AF5" s="71"/>
      <c r="AG5" s="71"/>
      <c r="AH5" s="71"/>
      <c r="AI5" s="71"/>
      <c r="AJ5" s="71"/>
      <c r="AK5" s="71"/>
      <c r="AL5" s="71"/>
      <c r="AM5" s="71"/>
      <c r="AN5" s="71"/>
      <c r="AO5" s="71"/>
      <c r="AP5" s="71"/>
      <c r="AQ5" s="71"/>
      <c r="AR5" s="71"/>
      <c r="AS5" s="71"/>
      <c r="AT5" s="71"/>
      <c r="AU5" s="71"/>
      <c r="AV5" s="71"/>
      <c r="AW5" s="70" t="s">
        <v>218</v>
      </c>
      <c r="AX5" s="71"/>
      <c r="AY5" s="71"/>
      <c r="AZ5" s="71"/>
      <c r="BA5" s="71"/>
      <c r="BB5" s="71"/>
      <c r="BC5" s="71"/>
      <c r="BD5" s="71"/>
      <c r="BE5" s="71"/>
      <c r="BF5" s="71"/>
      <c r="BG5" s="71"/>
      <c r="BH5" s="71"/>
      <c r="BI5" s="71"/>
      <c r="BJ5" s="71"/>
      <c r="BK5" s="71"/>
      <c r="BL5" s="71"/>
      <c r="BM5" s="71"/>
      <c r="BN5" s="71"/>
      <c r="BO5" s="71"/>
      <c r="BP5" s="71"/>
      <c r="BQ5" s="71"/>
      <c r="BR5" s="71"/>
      <c r="BS5" s="71"/>
      <c r="BT5" s="71"/>
      <c r="BU5" s="71"/>
      <c r="BV5" s="71"/>
      <c r="BW5" s="71"/>
      <c r="BX5" s="71"/>
      <c r="BY5" s="71"/>
      <c r="BZ5" s="71"/>
      <c r="CA5" s="71"/>
      <c r="CB5" s="71"/>
      <c r="CC5" s="71"/>
      <c r="CD5" s="71"/>
      <c r="CE5" s="71"/>
      <c r="CF5" s="71"/>
      <c r="CG5" s="71"/>
      <c r="CH5" s="71"/>
      <c r="CI5" s="71"/>
      <c r="CJ5" s="71"/>
      <c r="CK5" s="71"/>
      <c r="CL5" s="71"/>
      <c r="CM5" s="71"/>
      <c r="CN5" s="71"/>
      <c r="CO5" s="71"/>
      <c r="CP5" s="71"/>
      <c r="CQ5" s="71"/>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1"/>
      <c r="AV25" s="32"/>
      <c r="CQ25" s="32"/>
    </row>
    <row r="26" spans="1:95">
      <c r="A26" s="31"/>
      <c r="AV26" s="32"/>
      <c r="CQ26" s="32"/>
    </row>
    <row r="27" spans="1:95" ht="31.5" customHeight="1">
      <c r="A27" s="33"/>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34"/>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28">
        <v>2</v>
      </c>
      <c r="B28" s="2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2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c r="A47" s="31"/>
      <c r="AV47" s="32"/>
      <c r="CQ47" s="32"/>
    </row>
    <row r="48" spans="1:95">
      <c r="A48" s="31"/>
      <c r="AV48" s="32"/>
      <c r="CQ48" s="32"/>
    </row>
    <row r="49" spans="1:95">
      <c r="A49" s="33"/>
      <c r="B49" s="34"/>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34"/>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28">
        <v>3</v>
      </c>
      <c r="B50" s="2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2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3"/>
      <c r="B71" s="34"/>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34"/>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28">
        <v>4</v>
      </c>
      <c r="B72" s="2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2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ht="25.5" customHeight="1">
      <c r="A92" s="31"/>
      <c r="AV92" s="32"/>
      <c r="CQ92" s="32"/>
    </row>
    <row r="93" spans="1:95">
      <c r="A93" s="33"/>
      <c r="B93" s="34"/>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34"/>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28">
        <v>5</v>
      </c>
      <c r="B94" s="2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2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3"/>
      <c r="B115" s="34"/>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34"/>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28">
        <v>7</v>
      </c>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2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ht="59.25" customHeight="1">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hidden="1">
      <c r="A135" s="31"/>
      <c r="AV135" s="32"/>
      <c r="CQ135" s="32"/>
    </row>
    <row r="136" spans="1:95">
      <c r="A136" s="31"/>
      <c r="AV136" s="32"/>
      <c r="CQ136" s="32"/>
    </row>
    <row r="137" spans="1:95" hidden="1">
      <c r="A137" s="33"/>
      <c r="B137" s="34"/>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34"/>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28">
        <v>8</v>
      </c>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2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ht="79.5" customHeight="1">
      <c r="A159" s="33"/>
      <c r="B159" s="34"/>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c r="AA159" s="34"/>
      <c r="AB159" s="34"/>
      <c r="AC159" s="34"/>
      <c r="AD159" s="34"/>
      <c r="AE159" s="34"/>
      <c r="AF159" s="34"/>
      <c r="AG159" s="34"/>
      <c r="AH159" s="34"/>
      <c r="AI159" s="34"/>
      <c r="AJ159" s="34"/>
      <c r="AK159" s="34"/>
      <c r="AL159" s="34"/>
      <c r="AM159" s="34"/>
      <c r="AN159" s="34"/>
      <c r="AO159" s="34"/>
      <c r="AP159" s="34"/>
      <c r="AQ159" s="34"/>
      <c r="AR159" s="34"/>
      <c r="AS159" s="34"/>
      <c r="AT159" s="34"/>
      <c r="AU159" s="34"/>
      <c r="AV159" s="35"/>
      <c r="AW159" s="34"/>
      <c r="AX159" s="34"/>
      <c r="AY159" s="34"/>
      <c r="AZ159" s="34"/>
      <c r="BA159" s="34"/>
      <c r="BB159" s="34"/>
      <c r="BC159" s="34"/>
      <c r="BD159" s="34"/>
      <c r="BE159" s="34"/>
      <c r="BF159" s="34"/>
      <c r="BG159" s="34"/>
      <c r="BH159" s="34"/>
      <c r="BI159" s="34"/>
      <c r="BJ159" s="34"/>
      <c r="BK159" s="34"/>
      <c r="BL159" s="34"/>
      <c r="BM159" s="34"/>
      <c r="BN159" s="34"/>
      <c r="BO159" s="34"/>
      <c r="BP159" s="34"/>
      <c r="BQ159" s="34"/>
      <c r="BR159" s="34"/>
      <c r="BS159" s="34"/>
      <c r="BT159" s="34"/>
      <c r="BU159" s="34"/>
      <c r="BV159" s="34"/>
      <c r="BW159" s="34"/>
      <c r="BX159" s="34"/>
      <c r="BY159" s="34"/>
      <c r="BZ159" s="34"/>
      <c r="CA159" s="34"/>
      <c r="CB159" s="34"/>
      <c r="CC159" s="34"/>
      <c r="CD159" s="34"/>
      <c r="CE159" s="34"/>
      <c r="CF159" s="34"/>
      <c r="CG159" s="34"/>
      <c r="CH159" s="34"/>
      <c r="CI159" s="34"/>
      <c r="CJ159" s="34"/>
      <c r="CK159" s="34"/>
      <c r="CL159" s="34"/>
      <c r="CM159" s="34"/>
      <c r="CN159" s="34"/>
      <c r="CO159" s="34"/>
      <c r="CP159" s="34"/>
      <c r="CQ159" s="35"/>
    </row>
    <row r="160" spans="1:95">
      <c r="A160" s="28">
        <v>9</v>
      </c>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c r="AA160" s="29"/>
      <c r="AB160" s="29"/>
      <c r="AC160" s="29"/>
      <c r="AD160" s="29"/>
      <c r="AE160" s="29"/>
      <c r="AF160" s="29"/>
      <c r="AG160" s="29"/>
      <c r="AH160" s="29"/>
      <c r="AI160" s="29"/>
      <c r="AJ160" s="29"/>
      <c r="AK160" s="29"/>
      <c r="AL160" s="29"/>
      <c r="AM160" s="29"/>
      <c r="AN160" s="29"/>
      <c r="AO160" s="29"/>
      <c r="AP160" s="29"/>
      <c r="AQ160" s="29"/>
      <c r="AR160" s="29"/>
      <c r="AS160" s="29"/>
      <c r="AT160" s="29"/>
      <c r="AU160" s="29"/>
      <c r="AV160" s="30"/>
      <c r="AW160" s="29"/>
      <c r="AX160" s="29"/>
      <c r="AY160" s="29"/>
      <c r="AZ160" s="29"/>
      <c r="BA160" s="29"/>
      <c r="BB160" s="29"/>
      <c r="BC160" s="29"/>
      <c r="BD160" s="29"/>
      <c r="BE160" s="29"/>
      <c r="BF160" s="29"/>
      <c r="BG160" s="29"/>
      <c r="BH160" s="29"/>
      <c r="BI160" s="29"/>
      <c r="BJ160" s="29"/>
      <c r="BK160" s="29"/>
      <c r="BL160" s="29"/>
      <c r="BM160" s="29"/>
      <c r="BN160" s="29"/>
      <c r="BO160" s="29"/>
      <c r="BP160" s="29"/>
      <c r="BQ160" s="29"/>
      <c r="BR160" s="29"/>
      <c r="BS160" s="29"/>
      <c r="BT160" s="29"/>
      <c r="BU160" s="29"/>
      <c r="BV160" s="29"/>
      <c r="BW160" s="29"/>
      <c r="BX160" s="29"/>
      <c r="BY160" s="29"/>
      <c r="BZ160" s="29"/>
      <c r="CA160" s="29"/>
      <c r="CB160" s="29"/>
      <c r="CC160" s="29"/>
      <c r="CD160" s="29"/>
      <c r="CE160" s="29"/>
      <c r="CF160" s="29"/>
      <c r="CG160" s="29"/>
      <c r="CH160" s="29"/>
      <c r="CI160" s="29"/>
      <c r="CJ160" s="29"/>
      <c r="CK160" s="29"/>
      <c r="CL160" s="29"/>
      <c r="CM160" s="29"/>
      <c r="CN160" s="29"/>
      <c r="CO160" s="29"/>
      <c r="CP160" s="29"/>
      <c r="CQ160" s="30"/>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ht="10.5" customHeight="1">
      <c r="A181" s="33"/>
      <c r="B181" s="34"/>
      <c r="C181" s="34"/>
      <c r="D181" s="34"/>
      <c r="E181" s="34"/>
      <c r="F181" s="34"/>
      <c r="G181" s="34"/>
      <c r="H181" s="34"/>
      <c r="I181" s="34"/>
      <c r="J181" s="34"/>
      <c r="K181" s="34"/>
      <c r="L181" s="34"/>
      <c r="M181" s="34"/>
      <c r="N181" s="34"/>
      <c r="O181" s="34"/>
      <c r="P181" s="34"/>
      <c r="Q181" s="34"/>
      <c r="R181" s="34"/>
      <c r="S181" s="34"/>
      <c r="T181" s="34"/>
      <c r="U181" s="34"/>
      <c r="V181" s="34"/>
      <c r="W181" s="34"/>
      <c r="X181" s="34"/>
      <c r="Y181" s="34"/>
      <c r="Z181" s="34"/>
      <c r="AA181" s="34"/>
      <c r="AB181" s="34"/>
      <c r="AC181" s="34"/>
      <c r="AD181" s="34"/>
      <c r="AE181" s="34"/>
      <c r="AF181" s="34"/>
      <c r="AG181" s="34"/>
      <c r="AH181" s="34"/>
      <c r="AI181" s="34"/>
      <c r="AJ181" s="34"/>
      <c r="AK181" s="34"/>
      <c r="AL181" s="34"/>
      <c r="AM181" s="34"/>
      <c r="AN181" s="34"/>
      <c r="AO181" s="34"/>
      <c r="AP181" s="34"/>
      <c r="AQ181" s="34"/>
      <c r="AR181" s="34"/>
      <c r="AS181" s="34"/>
      <c r="AT181" s="34"/>
      <c r="AU181" s="34"/>
      <c r="AV181" s="35"/>
      <c r="AW181" s="34"/>
      <c r="AX181" s="34"/>
      <c r="AY181" s="34"/>
      <c r="AZ181" s="34"/>
      <c r="BA181" s="34"/>
      <c r="BB181" s="34"/>
      <c r="BC181" s="34"/>
      <c r="BD181" s="34"/>
      <c r="BE181" s="34"/>
      <c r="BF181" s="34"/>
      <c r="BG181" s="34"/>
      <c r="BH181" s="34"/>
      <c r="BI181" s="34"/>
      <c r="BJ181" s="34"/>
      <c r="BK181" s="34"/>
      <c r="BL181" s="34"/>
      <c r="BM181" s="34"/>
      <c r="BN181" s="34"/>
      <c r="BO181" s="34"/>
      <c r="BP181" s="34"/>
      <c r="BQ181" s="34"/>
      <c r="BR181" s="34"/>
      <c r="BS181" s="34"/>
      <c r="BT181" s="34"/>
      <c r="BU181" s="34"/>
      <c r="BV181" s="34"/>
      <c r="BW181" s="34"/>
      <c r="BX181" s="34"/>
      <c r="BY181" s="34"/>
      <c r="BZ181" s="34"/>
      <c r="CA181" s="34"/>
      <c r="CB181" s="34"/>
      <c r="CC181" s="34"/>
      <c r="CD181" s="34"/>
      <c r="CE181" s="34"/>
      <c r="CF181" s="34"/>
      <c r="CG181" s="34"/>
      <c r="CH181" s="34"/>
      <c r="CI181" s="34"/>
      <c r="CJ181" s="34"/>
      <c r="CK181" s="34"/>
      <c r="CL181" s="34"/>
      <c r="CM181" s="34"/>
      <c r="CN181" s="34"/>
      <c r="CO181" s="34"/>
      <c r="CP181" s="34"/>
      <c r="CQ181" s="35"/>
    </row>
    <row r="182" spans="1:95">
      <c r="A182" s="28">
        <v>10</v>
      </c>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c r="AA182" s="29"/>
      <c r="AB182" s="29"/>
      <c r="AC182" s="29"/>
      <c r="AD182" s="29"/>
      <c r="AE182" s="29"/>
      <c r="AF182" s="29"/>
      <c r="AG182" s="29"/>
      <c r="AH182" s="29"/>
      <c r="AI182" s="29"/>
      <c r="AJ182" s="29"/>
      <c r="AK182" s="29"/>
      <c r="AL182" s="29"/>
      <c r="AM182" s="29"/>
      <c r="AN182" s="29"/>
      <c r="AO182" s="29"/>
      <c r="AP182" s="29"/>
      <c r="AQ182" s="29"/>
      <c r="AR182" s="29"/>
      <c r="AS182" s="29"/>
      <c r="AT182" s="29"/>
      <c r="AU182" s="29"/>
      <c r="AV182" s="30"/>
      <c r="AW182" s="29"/>
      <c r="AX182" s="29"/>
      <c r="AY182" s="29"/>
      <c r="AZ182" s="29"/>
      <c r="BA182" s="29"/>
      <c r="BB182" s="29"/>
      <c r="BC182" s="29"/>
      <c r="BD182" s="29"/>
      <c r="BE182" s="29"/>
      <c r="BF182" s="29"/>
      <c r="BG182" s="29"/>
      <c r="BH182" s="29"/>
      <c r="BI182" s="29"/>
      <c r="BJ182" s="29"/>
      <c r="BK182" s="29"/>
      <c r="BL182" s="29"/>
      <c r="BM182" s="29"/>
      <c r="BN182" s="29"/>
      <c r="BO182" s="29"/>
      <c r="BP182" s="29"/>
      <c r="BQ182" s="29"/>
      <c r="BR182" s="29"/>
      <c r="BS182" s="29"/>
      <c r="BT182" s="29"/>
      <c r="BU182" s="29"/>
      <c r="BV182" s="29"/>
      <c r="BW182" s="29"/>
      <c r="BX182" s="29"/>
      <c r="BY182" s="29"/>
      <c r="BZ182" s="29"/>
      <c r="CA182" s="29"/>
      <c r="CB182" s="29"/>
      <c r="CC182" s="29"/>
      <c r="CD182" s="29"/>
      <c r="CE182" s="29"/>
      <c r="CF182" s="29"/>
      <c r="CG182" s="29"/>
      <c r="CH182" s="29"/>
      <c r="CI182" s="29"/>
      <c r="CJ182" s="29"/>
      <c r="CK182" s="29"/>
      <c r="CL182" s="29"/>
      <c r="CM182" s="29"/>
      <c r="CN182" s="29"/>
      <c r="CO182" s="29"/>
      <c r="CP182" s="29"/>
      <c r="CQ182" s="30"/>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ht="41.25" customHeight="1">
      <c r="A199" s="31"/>
      <c r="AV199" s="32"/>
      <c r="CQ199" s="32"/>
    </row>
    <row r="200" spans="1:95">
      <c r="A200" s="31"/>
      <c r="AV200" s="32"/>
      <c r="CQ200" s="32"/>
    </row>
    <row r="201" spans="1:95">
      <c r="A201" s="36">
        <v>11</v>
      </c>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c r="AA201" s="29"/>
      <c r="AB201" s="29"/>
      <c r="AC201" s="29"/>
      <c r="AD201" s="29"/>
      <c r="AE201" s="29"/>
      <c r="AF201" s="29"/>
      <c r="AG201" s="29"/>
      <c r="AH201" s="29"/>
      <c r="AI201" s="29"/>
      <c r="AJ201" s="29"/>
      <c r="AK201" s="29"/>
      <c r="AL201" s="29"/>
      <c r="AM201" s="29"/>
      <c r="AN201" s="29"/>
      <c r="AO201" s="29"/>
      <c r="AP201" s="29"/>
      <c r="AQ201" s="29"/>
      <c r="AR201" s="29"/>
      <c r="AS201" s="29"/>
      <c r="AT201" s="29"/>
      <c r="AU201" s="29"/>
      <c r="AV201" s="30"/>
      <c r="AW201" s="29"/>
      <c r="AX201" s="29"/>
      <c r="AY201" s="29"/>
      <c r="AZ201" s="29"/>
      <c r="BA201" s="29"/>
      <c r="BB201" s="29"/>
      <c r="BC201" s="29"/>
      <c r="BD201" s="29"/>
      <c r="BE201" s="29"/>
      <c r="BF201" s="29"/>
      <c r="BG201" s="29"/>
      <c r="BH201" s="29"/>
      <c r="BI201" s="29"/>
      <c r="BJ201" s="29"/>
      <c r="BK201" s="29"/>
      <c r="BL201" s="29"/>
      <c r="BM201" s="29"/>
      <c r="BN201" s="29"/>
      <c r="BO201" s="29"/>
      <c r="BP201" s="29"/>
      <c r="BQ201" s="29"/>
      <c r="BR201" s="29"/>
      <c r="BS201" s="29"/>
      <c r="BT201" s="29"/>
      <c r="BU201" s="29"/>
      <c r="BV201" s="29"/>
      <c r="BW201" s="29"/>
      <c r="BX201" s="29"/>
      <c r="BY201" s="29"/>
      <c r="BZ201" s="29"/>
      <c r="CA201" s="29"/>
      <c r="CB201" s="29"/>
      <c r="CC201" s="29"/>
      <c r="CD201" s="29"/>
      <c r="CE201" s="29"/>
      <c r="CF201" s="29"/>
      <c r="CG201" s="29"/>
      <c r="CH201" s="29"/>
      <c r="CI201" s="29"/>
      <c r="CJ201" s="29"/>
      <c r="CK201" s="29"/>
      <c r="CL201" s="29"/>
      <c r="CM201" s="29"/>
      <c r="CN201" s="29"/>
      <c r="CO201" s="29"/>
      <c r="CP201" s="29"/>
      <c r="CQ201" s="30"/>
    </row>
    <row r="202" spans="1:95">
      <c r="A202" s="31"/>
      <c r="AV202" s="32"/>
      <c r="CQ202" s="32"/>
    </row>
    <row r="203" spans="1:95" ht="110.5" customHeight="1">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hidden="1">
      <c r="A215" s="31"/>
      <c r="AV215" s="32"/>
      <c r="CQ215" s="32"/>
    </row>
    <row r="216" spans="1:95" hidden="1">
      <c r="A216" s="31"/>
      <c r="AV216" s="32"/>
      <c r="CQ216" s="32"/>
    </row>
    <row r="217" spans="1:95" hidden="1">
      <c r="A217" s="31"/>
      <c r="AV217" s="32"/>
      <c r="CQ217" s="32"/>
    </row>
    <row r="218" spans="1:95" hidden="1">
      <c r="A218" s="31"/>
      <c r="AV218" s="32"/>
      <c r="CQ218" s="32"/>
    </row>
    <row r="219" spans="1:95">
      <c r="A219" s="33"/>
      <c r="B219" s="34"/>
      <c r="C219" s="34"/>
      <c r="D219" s="34"/>
      <c r="E219" s="34"/>
      <c r="F219" s="34"/>
      <c r="G219" s="34"/>
      <c r="H219" s="34"/>
      <c r="I219" s="34"/>
      <c r="J219" s="34"/>
      <c r="K219" s="34"/>
      <c r="L219" s="34"/>
      <c r="M219" s="34"/>
      <c r="N219" s="34"/>
      <c r="O219" s="34"/>
      <c r="P219" s="34"/>
      <c r="Q219" s="34"/>
      <c r="R219" s="34"/>
      <c r="S219" s="34"/>
      <c r="T219" s="34"/>
      <c r="U219" s="34"/>
      <c r="V219" s="34"/>
      <c r="W219" s="34"/>
      <c r="X219" s="34"/>
      <c r="Y219" s="34"/>
      <c r="Z219" s="34"/>
      <c r="AA219" s="34"/>
      <c r="AB219" s="34"/>
      <c r="AC219" s="34"/>
      <c r="AD219" s="34"/>
      <c r="AE219" s="34"/>
      <c r="AF219" s="34"/>
      <c r="AG219" s="34"/>
      <c r="AH219" s="34"/>
      <c r="AI219" s="34"/>
      <c r="AJ219" s="34"/>
      <c r="AK219" s="34"/>
      <c r="AL219" s="34"/>
      <c r="AM219" s="34"/>
      <c r="AN219" s="34"/>
      <c r="AO219" s="34"/>
      <c r="AP219" s="34"/>
      <c r="AQ219" s="34"/>
      <c r="AR219" s="34"/>
      <c r="AS219" s="34"/>
      <c r="AT219" s="34"/>
      <c r="AU219" s="34"/>
      <c r="AV219" s="35"/>
      <c r="AW219" s="34"/>
      <c r="AX219" s="34"/>
      <c r="AY219" s="34"/>
      <c r="AZ219" s="34"/>
      <c r="BA219" s="34"/>
      <c r="BB219" s="34"/>
      <c r="BC219" s="34"/>
      <c r="BD219" s="34"/>
      <c r="BE219" s="34"/>
      <c r="BF219" s="34"/>
      <c r="BG219" s="34"/>
      <c r="BH219" s="34"/>
      <c r="BI219" s="34"/>
      <c r="BJ219" s="34"/>
      <c r="BK219" s="34"/>
      <c r="BL219" s="34"/>
      <c r="BM219" s="34"/>
      <c r="BN219" s="34"/>
      <c r="BO219" s="34"/>
      <c r="BP219" s="34"/>
      <c r="BQ219" s="34"/>
      <c r="BR219" s="34"/>
      <c r="BS219" s="34"/>
      <c r="BT219" s="34"/>
      <c r="BU219" s="34"/>
      <c r="BV219" s="34"/>
      <c r="BW219" s="34"/>
      <c r="BX219" s="34"/>
      <c r="BY219" s="34"/>
      <c r="BZ219" s="34"/>
      <c r="CA219" s="34"/>
      <c r="CB219" s="34"/>
      <c r="CC219" s="34"/>
      <c r="CD219" s="34"/>
      <c r="CE219" s="34"/>
      <c r="CF219" s="34"/>
      <c r="CG219" s="34"/>
      <c r="CH219" s="34"/>
      <c r="CI219" s="34"/>
      <c r="CJ219" s="34"/>
      <c r="CK219" s="34"/>
      <c r="CL219" s="34"/>
      <c r="CM219" s="34"/>
      <c r="CN219" s="34"/>
      <c r="CO219" s="34"/>
      <c r="CP219" s="34"/>
      <c r="CQ219" s="35"/>
    </row>
    <row r="220" spans="1:95">
      <c r="A220" s="36">
        <v>12</v>
      </c>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c r="AA220" s="29"/>
      <c r="AB220" s="29"/>
      <c r="AC220" s="29"/>
      <c r="AD220" s="29"/>
      <c r="AE220" s="29"/>
      <c r="AF220" s="29"/>
      <c r="AG220" s="29"/>
      <c r="AH220" s="29"/>
      <c r="AI220" s="29"/>
      <c r="AJ220" s="29"/>
      <c r="AK220" s="29"/>
      <c r="AL220" s="29"/>
      <c r="AM220" s="29"/>
      <c r="AN220" s="29"/>
      <c r="AO220" s="29"/>
      <c r="AP220" s="29"/>
      <c r="AQ220" s="29"/>
      <c r="AR220" s="29"/>
      <c r="AS220" s="29"/>
      <c r="AT220" s="29"/>
      <c r="AU220" s="29"/>
      <c r="AV220" s="30"/>
      <c r="AW220" s="29"/>
      <c r="AX220" s="29"/>
      <c r="AY220" s="29"/>
      <c r="AZ220" s="29"/>
      <c r="BA220" s="29"/>
      <c r="BB220" s="29"/>
      <c r="BC220" s="29"/>
      <c r="BD220" s="29"/>
      <c r="BE220" s="29"/>
      <c r="BF220" s="29"/>
      <c r="BG220" s="29"/>
      <c r="BH220" s="29"/>
      <c r="BI220" s="29"/>
      <c r="BJ220" s="29"/>
      <c r="BK220" s="29"/>
      <c r="BL220" s="29"/>
      <c r="BM220" s="29"/>
      <c r="BN220" s="29"/>
      <c r="BO220" s="29"/>
      <c r="BP220" s="29"/>
      <c r="BQ220" s="29"/>
      <c r="BR220" s="29"/>
      <c r="BS220" s="29"/>
      <c r="BT220" s="29"/>
      <c r="BU220" s="29"/>
      <c r="BV220" s="29"/>
      <c r="BW220" s="29"/>
      <c r="BX220" s="29"/>
      <c r="BY220" s="29"/>
      <c r="BZ220" s="29"/>
      <c r="CA220" s="29"/>
      <c r="CB220" s="29"/>
      <c r="CC220" s="29"/>
      <c r="CD220" s="29"/>
      <c r="CE220" s="29"/>
      <c r="CF220" s="29"/>
      <c r="CG220" s="29"/>
      <c r="CH220" s="29"/>
      <c r="CI220" s="29"/>
      <c r="CJ220" s="29"/>
      <c r="CK220" s="29"/>
      <c r="CL220" s="29"/>
      <c r="CM220" s="29"/>
      <c r="CN220" s="29"/>
      <c r="CO220" s="29"/>
      <c r="CP220" s="29"/>
      <c r="CQ220" s="30"/>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ht="30.75" customHeight="1">
      <c r="A239" s="31"/>
      <c r="AV239" s="32"/>
      <c r="CQ239" s="32"/>
    </row>
    <row r="240" spans="1:95" ht="27" customHeight="1">
      <c r="A240" s="31"/>
      <c r="AV240" s="32"/>
      <c r="CQ240" s="32"/>
    </row>
    <row r="241" spans="1:95" ht="27" hidden="1" customHeight="1">
      <c r="A241" s="31"/>
      <c r="AV241" s="32"/>
      <c r="CQ241" s="32"/>
    </row>
    <row r="242" spans="1:95" hidden="1">
      <c r="A242" s="31"/>
      <c r="AV242" s="32"/>
      <c r="CQ242" s="32"/>
    </row>
    <row r="243" spans="1:95" hidden="1">
      <c r="A243" s="33"/>
      <c r="B243" s="34"/>
      <c r="C243" s="34"/>
      <c r="D243" s="34"/>
      <c r="E243" s="34"/>
      <c r="F243" s="34"/>
      <c r="G243" s="34"/>
      <c r="H243" s="34"/>
      <c r="I243" s="34"/>
      <c r="J243" s="34"/>
      <c r="K243" s="34"/>
      <c r="L243" s="34"/>
      <c r="M243" s="34"/>
      <c r="N243" s="34"/>
      <c r="O243" s="34"/>
      <c r="P243" s="34"/>
      <c r="Q243" s="34"/>
      <c r="R243" s="34"/>
      <c r="S243" s="34"/>
      <c r="T243" s="34"/>
      <c r="U243" s="34"/>
      <c r="V243" s="34"/>
      <c r="W243" s="34"/>
      <c r="X243" s="34"/>
      <c r="Y243" s="34"/>
      <c r="Z243" s="34"/>
      <c r="AA243" s="34"/>
      <c r="AB243" s="34"/>
      <c r="AC243" s="34"/>
      <c r="AD243" s="34"/>
      <c r="AE243" s="34"/>
      <c r="AF243" s="34"/>
      <c r="AG243" s="34"/>
      <c r="AH243" s="34"/>
      <c r="AI243" s="34"/>
      <c r="AJ243" s="34"/>
      <c r="AK243" s="34"/>
      <c r="AL243" s="34"/>
      <c r="AM243" s="34"/>
      <c r="AN243" s="34"/>
      <c r="AO243" s="34"/>
      <c r="AP243" s="34"/>
      <c r="AQ243" s="34"/>
      <c r="AR243" s="34"/>
      <c r="AS243" s="34"/>
      <c r="AT243" s="34"/>
      <c r="AU243" s="34"/>
      <c r="AV243" s="35"/>
      <c r="AW243" s="34"/>
      <c r="AX243" s="34"/>
      <c r="AY243" s="34"/>
      <c r="AZ243" s="34"/>
      <c r="BA243" s="34"/>
      <c r="BB243" s="34"/>
      <c r="BC243" s="34"/>
      <c r="BD243" s="34"/>
      <c r="BE243" s="34"/>
      <c r="BF243" s="34"/>
      <c r="BG243" s="34"/>
      <c r="BH243" s="34"/>
      <c r="BI243" s="34"/>
      <c r="BJ243" s="34"/>
      <c r="BK243" s="34"/>
      <c r="BL243" s="34"/>
      <c r="BM243" s="34"/>
      <c r="BN243" s="34"/>
      <c r="BO243" s="34"/>
      <c r="BP243" s="34"/>
      <c r="BQ243" s="34"/>
      <c r="BR243" s="34"/>
      <c r="BS243" s="34"/>
      <c r="BT243" s="34"/>
      <c r="BU243" s="34"/>
      <c r="BV243" s="34"/>
      <c r="BW243" s="34"/>
      <c r="BX243" s="34"/>
      <c r="BY243" s="34"/>
      <c r="BZ243" s="34"/>
      <c r="CA243" s="34"/>
      <c r="CB243" s="34"/>
      <c r="CC243" s="34"/>
      <c r="CD243" s="34"/>
      <c r="CE243" s="34"/>
      <c r="CF243" s="34"/>
      <c r="CG243" s="34"/>
      <c r="CH243" s="34"/>
      <c r="CI243" s="34"/>
      <c r="CJ243" s="34"/>
      <c r="CK243" s="34"/>
      <c r="CL243" s="34"/>
      <c r="CM243" s="34"/>
      <c r="CN243" s="34"/>
      <c r="CO243" s="34"/>
      <c r="CP243" s="34"/>
      <c r="CQ243" s="35"/>
    </row>
    <row r="244" spans="1:95">
      <c r="A244" s="36">
        <v>13</v>
      </c>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c r="AA244" s="29"/>
      <c r="AB244" s="29"/>
      <c r="AC244" s="29"/>
      <c r="AD244" s="29"/>
      <c r="AE244" s="29"/>
      <c r="AF244" s="29"/>
      <c r="AG244" s="29"/>
      <c r="AH244" s="29"/>
      <c r="AI244" s="29"/>
      <c r="AJ244" s="29"/>
      <c r="AK244" s="29"/>
      <c r="AL244" s="29"/>
      <c r="AM244" s="29"/>
      <c r="AN244" s="29"/>
      <c r="AO244" s="29"/>
      <c r="AP244" s="29"/>
      <c r="AQ244" s="29"/>
      <c r="AR244" s="29"/>
      <c r="AS244" s="29"/>
      <c r="AT244" s="29"/>
      <c r="AU244" s="29"/>
      <c r="AV244" s="30"/>
      <c r="AW244" s="29"/>
      <c r="AX244" s="29"/>
      <c r="AY244" s="29"/>
      <c r="AZ244" s="29"/>
      <c r="BA244" s="29"/>
      <c r="BB244" s="29"/>
      <c r="BC244" s="29"/>
      <c r="BD244" s="29"/>
      <c r="BE244" s="29"/>
      <c r="BF244" s="29"/>
      <c r="BG244" s="29"/>
      <c r="BH244" s="29"/>
      <c r="BI244" s="29"/>
      <c r="BJ244" s="29"/>
      <c r="BK244" s="29"/>
      <c r="BL244" s="29"/>
      <c r="BM244" s="29"/>
      <c r="BN244" s="29"/>
      <c r="BO244" s="29"/>
      <c r="BP244" s="29"/>
      <c r="BQ244" s="29"/>
      <c r="BR244" s="29"/>
      <c r="BS244" s="29"/>
      <c r="BT244" s="29"/>
      <c r="BU244" s="29"/>
      <c r="BV244" s="29"/>
      <c r="BW244" s="29"/>
      <c r="BX244" s="29"/>
      <c r="BY244" s="29"/>
      <c r="BZ244" s="29"/>
      <c r="CA244" s="29"/>
      <c r="CB244" s="29"/>
      <c r="CC244" s="29"/>
      <c r="CD244" s="29"/>
      <c r="CE244" s="29"/>
      <c r="CF244" s="29"/>
      <c r="CG244" s="29"/>
      <c r="CH244" s="29"/>
      <c r="CI244" s="29"/>
      <c r="CJ244" s="29"/>
      <c r="CK244" s="29"/>
      <c r="CL244" s="29"/>
      <c r="CM244" s="29"/>
      <c r="CN244" s="29"/>
      <c r="CO244" s="29"/>
      <c r="CP244" s="29"/>
      <c r="CQ244" s="30"/>
    </row>
    <row r="245" spans="1:95">
      <c r="A245" s="31"/>
      <c r="AV245" s="32"/>
      <c r="CQ245" s="32"/>
    </row>
    <row r="246" spans="1:95">
      <c r="A246" s="31"/>
      <c r="AV246" s="32"/>
      <c r="CQ246" s="32"/>
    </row>
    <row r="247" spans="1:95">
      <c r="A247" s="31"/>
      <c r="AV247" s="32"/>
      <c r="CQ247" s="32"/>
    </row>
    <row r="248" spans="1:95">
      <c r="A248" s="31"/>
      <c r="AV248" s="32"/>
      <c r="CQ248" s="32"/>
    </row>
    <row r="249" spans="1:95">
      <c r="A249" s="31"/>
      <c r="AV249" s="32"/>
      <c r="CQ249" s="32"/>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hidden="1">
      <c r="A265" s="31"/>
      <c r="AV265" s="32"/>
      <c r="CQ265" s="32"/>
    </row>
    <row r="266" spans="1:95">
      <c r="A266" s="31"/>
      <c r="AV266" s="32"/>
      <c r="CQ266" s="32"/>
    </row>
    <row r="267" spans="1:95" hidden="1">
      <c r="A267" s="33"/>
      <c r="B267" s="34"/>
      <c r="C267" s="34"/>
      <c r="D267" s="34"/>
      <c r="E267" s="34"/>
      <c r="F267" s="34"/>
      <c r="G267" s="34"/>
      <c r="H267" s="34"/>
      <c r="I267" s="34"/>
      <c r="J267" s="34"/>
      <c r="K267" s="34"/>
      <c r="L267" s="34"/>
      <c r="M267" s="34"/>
      <c r="N267" s="34"/>
      <c r="O267" s="34"/>
      <c r="P267" s="34"/>
      <c r="Q267" s="34"/>
      <c r="R267" s="34"/>
      <c r="S267" s="34"/>
      <c r="T267" s="34"/>
      <c r="U267" s="34"/>
      <c r="V267" s="34"/>
      <c r="W267" s="34"/>
      <c r="X267" s="34"/>
      <c r="Y267" s="34"/>
      <c r="Z267" s="34"/>
      <c r="AA267" s="34"/>
      <c r="AB267" s="34"/>
      <c r="AC267" s="34"/>
      <c r="AD267" s="34"/>
      <c r="AE267" s="34"/>
      <c r="AF267" s="34"/>
      <c r="AG267" s="34"/>
      <c r="AH267" s="34"/>
      <c r="AI267" s="34"/>
      <c r="AJ267" s="34"/>
      <c r="AK267" s="34"/>
      <c r="AL267" s="34"/>
      <c r="AM267" s="34"/>
      <c r="AN267" s="34"/>
      <c r="AO267" s="34"/>
      <c r="AP267" s="34"/>
      <c r="AQ267" s="34"/>
      <c r="AR267" s="34"/>
      <c r="AS267" s="34"/>
      <c r="AT267" s="34"/>
      <c r="AU267" s="34"/>
      <c r="AV267" s="35"/>
      <c r="AW267" s="34"/>
      <c r="AX267" s="34"/>
      <c r="AY267" s="34"/>
      <c r="AZ267" s="34"/>
      <c r="BA267" s="34"/>
      <c r="BB267" s="34"/>
      <c r="BC267" s="34"/>
      <c r="BD267" s="34"/>
      <c r="BE267" s="34"/>
      <c r="BF267" s="34"/>
      <c r="BG267" s="34"/>
      <c r="BH267" s="34"/>
      <c r="BI267" s="34"/>
      <c r="BJ267" s="34"/>
      <c r="BK267" s="34"/>
      <c r="BL267" s="34"/>
      <c r="BM267" s="34"/>
      <c r="BN267" s="34"/>
      <c r="BO267" s="34"/>
      <c r="BP267" s="34"/>
      <c r="BQ267" s="34"/>
      <c r="BR267" s="34"/>
      <c r="BS267" s="34"/>
      <c r="BT267" s="34"/>
      <c r="BU267" s="34"/>
      <c r="BV267" s="34"/>
      <c r="BW267" s="34"/>
      <c r="BX267" s="34"/>
      <c r="BY267" s="34"/>
      <c r="BZ267" s="34"/>
      <c r="CA267" s="34"/>
      <c r="CB267" s="34"/>
      <c r="CC267" s="34"/>
      <c r="CD267" s="34"/>
      <c r="CE267" s="34"/>
      <c r="CF267" s="34"/>
      <c r="CG267" s="34"/>
      <c r="CH267" s="34"/>
      <c r="CI267" s="34"/>
      <c r="CJ267" s="34"/>
      <c r="CK267" s="34"/>
      <c r="CL267" s="34"/>
      <c r="CM267" s="34"/>
      <c r="CN267" s="34"/>
      <c r="CO267" s="34"/>
      <c r="CP267" s="34"/>
      <c r="CQ267" s="35"/>
    </row>
    <row r="268" spans="1:95">
      <c r="A268" s="36">
        <v>14</v>
      </c>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c r="AA268" s="29"/>
      <c r="AB268" s="29"/>
      <c r="AC268" s="29"/>
      <c r="AD268" s="29"/>
      <c r="AE268" s="29"/>
      <c r="AF268" s="29"/>
      <c r="AG268" s="29"/>
      <c r="AH268" s="29"/>
      <c r="AI268" s="29"/>
      <c r="AJ268" s="29"/>
      <c r="AK268" s="29"/>
      <c r="AL268" s="29"/>
      <c r="AM268" s="29"/>
      <c r="AN268" s="29"/>
      <c r="AO268" s="29"/>
      <c r="AP268" s="29"/>
      <c r="AQ268" s="29"/>
      <c r="AR268" s="29"/>
      <c r="AS268" s="29"/>
      <c r="AT268" s="29"/>
      <c r="AU268" s="29"/>
      <c r="AV268" s="30"/>
      <c r="AW268" s="29"/>
      <c r="AX268" s="29"/>
      <c r="AY268" s="29"/>
      <c r="AZ268" s="29"/>
      <c r="BA268" s="29"/>
      <c r="BB268" s="29"/>
      <c r="BC268" s="29"/>
      <c r="BD268" s="29"/>
      <c r="BE268" s="29"/>
      <c r="BF268" s="29"/>
      <c r="BG268" s="29"/>
      <c r="BH268" s="29"/>
      <c r="BI268" s="29"/>
      <c r="BJ268" s="29"/>
      <c r="BK268" s="29"/>
      <c r="BL268" s="29"/>
      <c r="BM268" s="29"/>
      <c r="BN268" s="29"/>
      <c r="BO268" s="29"/>
      <c r="BP268" s="29"/>
      <c r="BQ268" s="29"/>
      <c r="BR268" s="29"/>
      <c r="BS268" s="29"/>
      <c r="BT268" s="29"/>
      <c r="BU268" s="29"/>
      <c r="BV268" s="29"/>
      <c r="BW268" s="29"/>
      <c r="BX268" s="29"/>
      <c r="BY268" s="29"/>
      <c r="BZ268" s="29"/>
      <c r="CA268" s="29"/>
      <c r="CB268" s="29"/>
      <c r="CC268" s="29"/>
      <c r="CD268" s="29"/>
      <c r="CE268" s="29"/>
      <c r="CF268" s="29"/>
      <c r="CG268" s="29"/>
      <c r="CH268" s="29"/>
      <c r="CI268" s="29"/>
      <c r="CJ268" s="29"/>
      <c r="CK268" s="29"/>
      <c r="CL268" s="29"/>
      <c r="CM268" s="29"/>
      <c r="CN268" s="29"/>
      <c r="CO268" s="29"/>
      <c r="CP268" s="29"/>
      <c r="CQ268" s="30"/>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ht="57.75" customHeight="1">
      <c r="A283" s="31"/>
      <c r="AV283" s="32"/>
      <c r="CQ283" s="32"/>
    </row>
    <row r="284" spans="1:95">
      <c r="A284" s="31"/>
      <c r="AV284" s="32"/>
      <c r="CQ284" s="32"/>
    </row>
    <row r="285" spans="1:95" ht="110.25" customHeight="1">
      <c r="A285" s="33"/>
      <c r="B285" s="34"/>
      <c r="C285" s="34"/>
      <c r="D285" s="34"/>
      <c r="E285" s="34"/>
      <c r="F285" s="34"/>
      <c r="G285" s="34"/>
      <c r="H285" s="34"/>
      <c r="I285" s="34"/>
      <c r="J285" s="34"/>
      <c r="K285" s="34"/>
      <c r="L285" s="34"/>
      <c r="M285" s="34"/>
      <c r="N285" s="34"/>
      <c r="O285" s="34"/>
      <c r="P285" s="34"/>
      <c r="Q285" s="34"/>
      <c r="R285" s="34"/>
      <c r="S285" s="34"/>
      <c r="T285" s="34"/>
      <c r="U285" s="34"/>
      <c r="V285" s="34"/>
      <c r="W285" s="34"/>
      <c r="X285" s="34"/>
      <c r="Y285" s="34"/>
      <c r="Z285" s="34"/>
      <c r="AA285" s="34"/>
      <c r="AB285" s="34"/>
      <c r="AC285" s="34"/>
      <c r="AD285" s="34"/>
      <c r="AE285" s="34"/>
      <c r="AF285" s="34"/>
      <c r="AG285" s="34"/>
      <c r="AH285" s="34"/>
      <c r="AI285" s="34"/>
      <c r="AJ285" s="34"/>
      <c r="AK285" s="34"/>
      <c r="AL285" s="34"/>
      <c r="AM285" s="34"/>
      <c r="AN285" s="34"/>
      <c r="AO285" s="34"/>
      <c r="AP285" s="34"/>
      <c r="AQ285" s="34"/>
      <c r="AR285" s="34"/>
      <c r="AS285" s="34"/>
      <c r="AT285" s="34"/>
      <c r="AU285" s="34"/>
      <c r="AV285" s="35"/>
      <c r="AW285" s="34"/>
      <c r="AX285" s="34"/>
      <c r="AY285" s="34"/>
      <c r="AZ285" s="34"/>
      <c r="BA285" s="34"/>
      <c r="BB285" s="34"/>
      <c r="BC285" s="34"/>
      <c r="BD285" s="34"/>
      <c r="BE285" s="34"/>
      <c r="BF285" s="34"/>
      <c r="BG285" s="34"/>
      <c r="BH285" s="34"/>
      <c r="BI285" s="34"/>
      <c r="BJ285" s="34"/>
      <c r="BK285" s="34"/>
      <c r="BL285" s="34"/>
      <c r="BM285" s="34"/>
      <c r="BN285" s="34"/>
      <c r="BO285" s="34"/>
      <c r="BP285" s="34"/>
      <c r="BQ285" s="34"/>
      <c r="BR285" s="34"/>
      <c r="BS285" s="34"/>
      <c r="BT285" s="34"/>
      <c r="BU285" s="34"/>
      <c r="BV285" s="34"/>
      <c r="BW285" s="34"/>
      <c r="BX285" s="34"/>
      <c r="BY285" s="34"/>
      <c r="BZ285" s="34"/>
      <c r="CA285" s="34"/>
      <c r="CB285" s="34"/>
      <c r="CC285" s="34"/>
      <c r="CD285" s="34"/>
      <c r="CE285" s="34"/>
      <c r="CF285" s="34"/>
      <c r="CG285" s="34"/>
      <c r="CH285" s="34"/>
      <c r="CI285" s="34"/>
      <c r="CJ285" s="34"/>
      <c r="CK285" s="34"/>
      <c r="CL285" s="34"/>
      <c r="CM285" s="34"/>
      <c r="CN285" s="34"/>
      <c r="CO285" s="34"/>
      <c r="CP285" s="34"/>
      <c r="CQ285" s="35"/>
    </row>
    <row r="286" spans="1:95">
      <c r="A286" s="36">
        <v>15</v>
      </c>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c r="AA286" s="29"/>
      <c r="AB286" s="29"/>
      <c r="AC286" s="29"/>
      <c r="AD286" s="29"/>
      <c r="AE286" s="29"/>
      <c r="AF286" s="29"/>
      <c r="AG286" s="29"/>
      <c r="AH286" s="29"/>
      <c r="AI286" s="29"/>
      <c r="AJ286" s="29"/>
      <c r="AK286" s="29"/>
      <c r="AL286" s="29"/>
      <c r="AM286" s="29"/>
      <c r="AN286" s="29"/>
      <c r="AO286" s="29"/>
      <c r="AP286" s="29"/>
      <c r="AQ286" s="29"/>
      <c r="AR286" s="29"/>
      <c r="AS286" s="29"/>
      <c r="AT286" s="29"/>
      <c r="AU286" s="29"/>
      <c r="AV286" s="30"/>
      <c r="AW286" s="29"/>
      <c r="AX286" s="29"/>
      <c r="AY286" s="29"/>
      <c r="AZ286" s="29"/>
      <c r="BA286" s="29"/>
      <c r="BB286" s="29"/>
      <c r="BC286" s="29"/>
      <c r="BD286" s="29"/>
      <c r="BE286" s="29"/>
      <c r="BF286" s="29"/>
      <c r="BG286" s="29"/>
      <c r="BH286" s="29"/>
      <c r="BI286" s="29"/>
      <c r="BJ286" s="29"/>
      <c r="BK286" s="29"/>
      <c r="BL286" s="29"/>
      <c r="BM286" s="29"/>
      <c r="BN286" s="29"/>
      <c r="BO286" s="29"/>
      <c r="BP286" s="29"/>
      <c r="BQ286" s="29"/>
      <c r="BR286" s="29"/>
      <c r="BS286" s="29"/>
      <c r="BT286" s="29"/>
      <c r="BU286" s="29"/>
      <c r="BV286" s="29"/>
      <c r="BW286" s="29"/>
      <c r="BX286" s="29"/>
      <c r="BY286" s="29"/>
      <c r="BZ286" s="29"/>
      <c r="CA286" s="29"/>
      <c r="CB286" s="29"/>
      <c r="CC286" s="29"/>
      <c r="CD286" s="29"/>
      <c r="CE286" s="29"/>
      <c r="CF286" s="29"/>
      <c r="CG286" s="29"/>
      <c r="CH286" s="29"/>
      <c r="CI286" s="29"/>
      <c r="CJ286" s="29"/>
      <c r="CK286" s="29"/>
      <c r="CL286" s="29"/>
      <c r="CM286" s="29"/>
      <c r="CN286" s="29"/>
      <c r="CO286" s="29"/>
      <c r="CP286" s="29"/>
      <c r="CQ286" s="30"/>
    </row>
    <row r="287" spans="1:95">
      <c r="A287" s="31"/>
      <c r="AV287" s="32"/>
      <c r="CQ287" s="32"/>
    </row>
    <row r="288" spans="1:95">
      <c r="A288" s="31"/>
      <c r="AV288" s="32"/>
      <c r="CQ288" s="32"/>
    </row>
    <row r="289" spans="1:95" ht="35.15" customHeight="1">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ht="26.25" customHeight="1">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ht="62.25" customHeight="1">
      <c r="A301" s="31"/>
      <c r="AV301" s="32"/>
      <c r="CQ301" s="32"/>
    </row>
    <row r="302" spans="1:95">
      <c r="A302" s="31"/>
      <c r="AV302" s="32"/>
      <c r="CQ302" s="32"/>
    </row>
    <row r="303" spans="1:95" ht="21.75" customHeight="1">
      <c r="A303" s="33"/>
      <c r="B303" s="34"/>
      <c r="C303" s="34"/>
      <c r="D303" s="34"/>
      <c r="E303" s="34"/>
      <c r="F303" s="34"/>
      <c r="G303" s="34"/>
      <c r="H303" s="34"/>
      <c r="I303" s="34"/>
      <c r="J303" s="34"/>
      <c r="K303" s="34"/>
      <c r="L303" s="34"/>
      <c r="M303" s="34"/>
      <c r="N303" s="34"/>
      <c r="O303" s="34"/>
      <c r="P303" s="34"/>
      <c r="Q303" s="34"/>
      <c r="R303" s="34"/>
      <c r="S303" s="34"/>
      <c r="T303" s="34"/>
      <c r="U303" s="34"/>
      <c r="V303" s="34"/>
      <c r="W303" s="34"/>
      <c r="X303" s="34"/>
      <c r="Y303" s="34"/>
      <c r="Z303" s="34"/>
      <c r="AA303" s="34"/>
      <c r="AB303" s="34"/>
      <c r="AC303" s="34"/>
      <c r="AD303" s="34"/>
      <c r="AE303" s="34"/>
      <c r="AF303" s="34"/>
      <c r="AG303" s="34"/>
      <c r="AH303" s="34"/>
      <c r="AI303" s="34"/>
      <c r="AJ303" s="34"/>
      <c r="AK303" s="34"/>
      <c r="AL303" s="34"/>
      <c r="AM303" s="34"/>
      <c r="AN303" s="34"/>
      <c r="AO303" s="34"/>
      <c r="AP303" s="34"/>
      <c r="AQ303" s="34"/>
      <c r="AR303" s="34"/>
      <c r="AS303" s="34"/>
      <c r="AT303" s="34"/>
      <c r="AU303" s="34"/>
      <c r="AV303" s="35"/>
      <c r="AW303" s="34"/>
      <c r="AX303" s="34"/>
      <c r="AY303" s="34"/>
      <c r="AZ303" s="34"/>
      <c r="BA303" s="34"/>
      <c r="BB303" s="34"/>
      <c r="BC303" s="34"/>
      <c r="BD303" s="34"/>
      <c r="BE303" s="34"/>
      <c r="BF303" s="34"/>
      <c r="BG303" s="34"/>
      <c r="BH303" s="34"/>
      <c r="BI303" s="34"/>
      <c r="BJ303" s="34"/>
      <c r="BK303" s="34"/>
      <c r="BL303" s="34"/>
      <c r="BM303" s="34"/>
      <c r="BN303" s="34"/>
      <c r="BO303" s="34"/>
      <c r="BP303" s="34"/>
      <c r="BQ303" s="34"/>
      <c r="BR303" s="34"/>
      <c r="BS303" s="34"/>
      <c r="BT303" s="34"/>
      <c r="BU303" s="34"/>
      <c r="BV303" s="34"/>
      <c r="BW303" s="34"/>
      <c r="BX303" s="34"/>
      <c r="BY303" s="34"/>
      <c r="BZ303" s="34"/>
      <c r="CA303" s="34"/>
      <c r="CB303" s="34"/>
      <c r="CC303" s="34"/>
      <c r="CD303" s="34"/>
      <c r="CE303" s="34"/>
      <c r="CF303" s="34"/>
      <c r="CG303" s="34"/>
      <c r="CH303" s="34"/>
      <c r="CI303" s="34"/>
      <c r="CJ303" s="34"/>
      <c r="CK303" s="34"/>
      <c r="CL303" s="34"/>
      <c r="CM303" s="34"/>
      <c r="CN303" s="34"/>
      <c r="CO303" s="34"/>
      <c r="CP303" s="34"/>
      <c r="CQ303" s="35"/>
    </row>
    <row r="304" spans="1:95">
      <c r="A304" s="36">
        <v>16</v>
      </c>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c r="AA304" s="29"/>
      <c r="AB304" s="29"/>
      <c r="AC304" s="29"/>
      <c r="AD304" s="29"/>
      <c r="AE304" s="29"/>
      <c r="AF304" s="29"/>
      <c r="AG304" s="29"/>
      <c r="AH304" s="29"/>
      <c r="AI304" s="29"/>
      <c r="AJ304" s="29"/>
      <c r="AK304" s="29"/>
      <c r="AL304" s="29"/>
      <c r="AM304" s="29"/>
      <c r="AN304" s="29"/>
      <c r="AO304" s="29"/>
      <c r="AP304" s="29"/>
      <c r="AQ304" s="29"/>
      <c r="AR304" s="29"/>
      <c r="AS304" s="29"/>
      <c r="AT304" s="29"/>
      <c r="AU304" s="29"/>
      <c r="AV304" s="30"/>
      <c r="AW304" s="29"/>
      <c r="AX304" s="29"/>
      <c r="AY304" s="29"/>
      <c r="AZ304" s="29"/>
      <c r="BA304" s="29"/>
      <c r="BB304" s="29"/>
      <c r="BC304" s="29"/>
      <c r="BD304" s="29"/>
      <c r="BE304" s="29"/>
      <c r="BF304" s="29"/>
      <c r="BG304" s="29"/>
      <c r="BH304" s="29"/>
      <c r="BI304" s="29"/>
      <c r="BJ304" s="29"/>
      <c r="BK304" s="29"/>
      <c r="BL304" s="29"/>
      <c r="BM304" s="29"/>
      <c r="BN304" s="29"/>
      <c r="BO304" s="29"/>
      <c r="BP304" s="29"/>
      <c r="BQ304" s="29"/>
      <c r="BR304" s="29"/>
      <c r="BS304" s="29"/>
      <c r="BT304" s="29"/>
      <c r="BU304" s="29"/>
      <c r="BV304" s="29"/>
      <c r="BW304" s="29"/>
      <c r="BX304" s="29"/>
      <c r="BY304" s="29"/>
      <c r="BZ304" s="29"/>
      <c r="CA304" s="29"/>
      <c r="CB304" s="29"/>
      <c r="CC304" s="29"/>
      <c r="CD304" s="29"/>
      <c r="CE304" s="29"/>
      <c r="CF304" s="29"/>
      <c r="CG304" s="29"/>
      <c r="CH304" s="29"/>
      <c r="CI304" s="29"/>
      <c r="CJ304" s="29"/>
      <c r="CK304" s="29"/>
      <c r="CL304" s="29"/>
      <c r="CM304" s="29"/>
      <c r="CN304" s="29"/>
      <c r="CO304" s="29"/>
      <c r="CP304" s="29"/>
      <c r="CQ304" s="30"/>
    </row>
    <row r="305" spans="1:95">
      <c r="A305" s="31"/>
      <c r="AV305" s="32"/>
      <c r="CQ305" s="32"/>
    </row>
    <row r="306" spans="1:95">
      <c r="A306" s="31"/>
      <c r="AV306" s="32"/>
      <c r="CQ306" s="32"/>
    </row>
    <row r="307" spans="1:95" ht="142" customHeight="1">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hidden="1">
      <c r="A318" s="31"/>
      <c r="AV318" s="32"/>
      <c r="CQ318" s="32"/>
    </row>
    <row r="319" spans="1:95">
      <c r="A319" s="31"/>
      <c r="AV319" s="32"/>
      <c r="CQ319" s="32"/>
    </row>
    <row r="320" spans="1:95">
      <c r="A320" s="31"/>
      <c r="AV320" s="32"/>
      <c r="CQ320" s="32"/>
    </row>
    <row r="321" spans="1:95" hidden="1">
      <c r="A321" s="33"/>
      <c r="B321" s="34"/>
      <c r="C321" s="34"/>
      <c r="D321" s="34"/>
      <c r="E321" s="34"/>
      <c r="F321" s="34"/>
      <c r="G321" s="34"/>
      <c r="H321" s="34"/>
      <c r="I321" s="34"/>
      <c r="J321" s="34"/>
      <c r="K321" s="34"/>
      <c r="L321" s="34"/>
      <c r="M321" s="34"/>
      <c r="N321" s="34"/>
      <c r="O321" s="34"/>
      <c r="P321" s="34"/>
      <c r="Q321" s="34"/>
      <c r="R321" s="34"/>
      <c r="S321" s="34"/>
      <c r="T321" s="34"/>
      <c r="U321" s="34"/>
      <c r="V321" s="34"/>
      <c r="W321" s="34"/>
      <c r="X321" s="34"/>
      <c r="Y321" s="34"/>
      <c r="Z321" s="34"/>
      <c r="AA321" s="34"/>
      <c r="AB321" s="34"/>
      <c r="AC321" s="34"/>
      <c r="AD321" s="34"/>
      <c r="AE321" s="34"/>
      <c r="AF321" s="34"/>
      <c r="AG321" s="34"/>
      <c r="AH321" s="34"/>
      <c r="AI321" s="34"/>
      <c r="AJ321" s="34"/>
      <c r="AK321" s="34"/>
      <c r="AL321" s="34"/>
      <c r="AM321" s="34"/>
      <c r="AN321" s="34"/>
      <c r="AO321" s="34"/>
      <c r="AP321" s="34"/>
      <c r="AQ321" s="34"/>
      <c r="AR321" s="34"/>
      <c r="AS321" s="34"/>
      <c r="AT321" s="34"/>
      <c r="AU321" s="34"/>
      <c r="AV321" s="35"/>
      <c r="AW321" s="34"/>
      <c r="AX321" s="34"/>
      <c r="AY321" s="34"/>
      <c r="AZ321" s="34"/>
      <c r="BA321" s="34"/>
      <c r="BB321" s="34"/>
      <c r="BC321" s="34"/>
      <c r="BD321" s="34"/>
      <c r="BE321" s="34"/>
      <c r="BF321" s="34"/>
      <c r="BG321" s="34"/>
      <c r="BH321" s="34"/>
      <c r="BI321" s="34"/>
      <c r="BJ321" s="34"/>
      <c r="BK321" s="34"/>
      <c r="BL321" s="34"/>
      <c r="BM321" s="34"/>
      <c r="BN321" s="34"/>
      <c r="BO321" s="34"/>
      <c r="BP321" s="34"/>
      <c r="BQ321" s="34"/>
      <c r="BR321" s="34"/>
      <c r="BS321" s="34"/>
      <c r="BT321" s="34"/>
      <c r="BU321" s="34"/>
      <c r="BV321" s="34"/>
      <c r="BW321" s="34"/>
      <c r="BX321" s="34"/>
      <c r="BY321" s="34"/>
      <c r="BZ321" s="34"/>
      <c r="CA321" s="34"/>
      <c r="CB321" s="34"/>
      <c r="CC321" s="34"/>
      <c r="CD321" s="34"/>
      <c r="CE321" s="34"/>
      <c r="CF321" s="34"/>
      <c r="CG321" s="34"/>
      <c r="CH321" s="34"/>
      <c r="CI321" s="34"/>
      <c r="CJ321" s="34"/>
      <c r="CK321" s="34"/>
      <c r="CL321" s="34"/>
      <c r="CM321" s="34"/>
      <c r="CN321" s="34"/>
      <c r="CO321" s="34"/>
      <c r="CP321" s="34"/>
      <c r="CQ321" s="35"/>
    </row>
    <row r="322" spans="1:95">
      <c r="A322" s="36">
        <v>17</v>
      </c>
      <c r="B322" s="29"/>
      <c r="C322" s="29"/>
      <c r="D322" s="29"/>
      <c r="E322" s="29"/>
      <c r="F322" s="29"/>
      <c r="G322" s="29"/>
      <c r="H322" s="29"/>
      <c r="I322" s="29"/>
      <c r="J322" s="29"/>
      <c r="K322" s="29"/>
      <c r="L322" s="29"/>
      <c r="M322" s="29"/>
      <c r="N322" s="29"/>
      <c r="O322" s="29"/>
      <c r="P322" s="29"/>
      <c r="Q322" s="29"/>
      <c r="R322" s="29"/>
      <c r="S322" s="29"/>
      <c r="T322" s="29"/>
      <c r="U322" s="29"/>
      <c r="V322" s="29"/>
      <c r="W322" s="29"/>
      <c r="X322" s="29"/>
      <c r="Y322" s="29"/>
      <c r="Z322" s="29"/>
      <c r="AA322" s="29"/>
      <c r="AB322" s="29"/>
      <c r="AC322" s="29"/>
      <c r="AD322" s="29"/>
      <c r="AE322" s="29"/>
      <c r="AF322" s="29"/>
      <c r="AG322" s="29"/>
      <c r="AH322" s="29"/>
      <c r="AI322" s="29"/>
      <c r="AJ322" s="29"/>
      <c r="AK322" s="29"/>
      <c r="AL322" s="29"/>
      <c r="AM322" s="29"/>
      <c r="AN322" s="29"/>
      <c r="AO322" s="29"/>
      <c r="AP322" s="29"/>
      <c r="AQ322" s="29"/>
      <c r="AR322" s="29"/>
      <c r="AS322" s="29"/>
      <c r="AT322" s="29"/>
      <c r="AU322" s="29"/>
      <c r="AV322" s="30"/>
      <c r="AW322" s="29"/>
      <c r="AX322" s="29"/>
      <c r="AY322" s="29"/>
      <c r="AZ322" s="29"/>
      <c r="BA322" s="29"/>
      <c r="BB322" s="29"/>
      <c r="BC322" s="29"/>
      <c r="BD322" s="29"/>
      <c r="BE322" s="29"/>
      <c r="BF322" s="29"/>
      <c r="BG322" s="29"/>
      <c r="BH322" s="29"/>
      <c r="BI322" s="29"/>
      <c r="BJ322" s="29"/>
      <c r="BK322" s="29"/>
      <c r="BL322" s="29"/>
      <c r="BM322" s="29"/>
      <c r="BN322" s="29"/>
      <c r="BO322" s="29"/>
      <c r="BP322" s="29"/>
      <c r="BQ322" s="29"/>
      <c r="BR322" s="29"/>
      <c r="BS322" s="29"/>
      <c r="BT322" s="29"/>
      <c r="BU322" s="29"/>
      <c r="BV322" s="29"/>
      <c r="BW322" s="29"/>
      <c r="BX322" s="29"/>
      <c r="BY322" s="29"/>
      <c r="BZ322" s="29"/>
      <c r="CA322" s="29"/>
      <c r="CB322" s="29"/>
      <c r="CC322" s="29"/>
      <c r="CD322" s="29"/>
      <c r="CE322" s="29"/>
      <c r="CF322" s="29"/>
      <c r="CG322" s="29"/>
      <c r="CH322" s="29"/>
      <c r="CI322" s="29"/>
      <c r="CJ322" s="29"/>
      <c r="CK322" s="29"/>
      <c r="CL322" s="29"/>
      <c r="CM322" s="29"/>
      <c r="CN322" s="29"/>
      <c r="CO322" s="29"/>
      <c r="CP322" s="29"/>
      <c r="CQ322" s="30"/>
    </row>
    <row r="323" spans="1:95">
      <c r="A323" s="31"/>
      <c r="AV323" s="32"/>
      <c r="CQ323" s="32"/>
    </row>
    <row r="324" spans="1:95">
      <c r="A324" s="31"/>
      <c r="AV324" s="32"/>
      <c r="CQ324" s="32"/>
    </row>
    <row r="325" spans="1:95" ht="93.65" customHeight="1">
      <c r="A325" s="31"/>
      <c r="AV325" s="32"/>
      <c r="CQ325" s="32"/>
    </row>
    <row r="326" spans="1:95">
      <c r="A326" s="31"/>
      <c r="AV326" s="32"/>
      <c r="CQ326" s="32"/>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3"/>
      <c r="B339" s="34"/>
      <c r="C339" s="34"/>
      <c r="D339" s="34"/>
      <c r="E339" s="34"/>
      <c r="F339" s="34"/>
      <c r="G339" s="34"/>
      <c r="H339" s="34"/>
      <c r="I339" s="34"/>
      <c r="J339" s="34"/>
      <c r="K339" s="34"/>
      <c r="L339" s="34"/>
      <c r="M339" s="34"/>
      <c r="N339" s="34"/>
      <c r="O339" s="34"/>
      <c r="P339" s="34"/>
      <c r="Q339" s="34"/>
      <c r="R339" s="34"/>
      <c r="S339" s="34"/>
      <c r="T339" s="34"/>
      <c r="U339" s="34"/>
      <c r="V339" s="34"/>
      <c r="W339" s="34"/>
      <c r="X339" s="34"/>
      <c r="Y339" s="34"/>
      <c r="Z339" s="34"/>
      <c r="AA339" s="34"/>
      <c r="AB339" s="34"/>
      <c r="AC339" s="34"/>
      <c r="AD339" s="34"/>
      <c r="AE339" s="34"/>
      <c r="AF339" s="34"/>
      <c r="AG339" s="34"/>
      <c r="AH339" s="34"/>
      <c r="AI339" s="34"/>
      <c r="AJ339" s="34"/>
      <c r="AK339" s="34"/>
      <c r="AL339" s="34"/>
      <c r="AM339" s="34"/>
      <c r="AN339" s="34"/>
      <c r="AO339" s="34"/>
      <c r="AP339" s="34"/>
      <c r="AQ339" s="34"/>
      <c r="AR339" s="34"/>
      <c r="AS339" s="34"/>
      <c r="AT339" s="34"/>
      <c r="AU339" s="34"/>
      <c r="AV339" s="35"/>
      <c r="AW339" s="34"/>
      <c r="AX339" s="34"/>
      <c r="AY339" s="34"/>
      <c r="AZ339" s="34"/>
      <c r="BA339" s="34"/>
      <c r="BB339" s="34"/>
      <c r="BC339" s="34"/>
      <c r="BD339" s="34"/>
      <c r="BE339" s="34"/>
      <c r="BF339" s="34"/>
      <c r="BG339" s="34"/>
      <c r="BH339" s="34"/>
      <c r="BI339" s="34"/>
      <c r="BJ339" s="34"/>
      <c r="BK339" s="34"/>
      <c r="BL339" s="34"/>
      <c r="BM339" s="34"/>
      <c r="BN339" s="34"/>
      <c r="BO339" s="34"/>
      <c r="BP339" s="34"/>
      <c r="BQ339" s="34"/>
      <c r="BR339" s="34"/>
      <c r="BS339" s="34"/>
      <c r="BT339" s="34"/>
      <c r="BU339" s="34"/>
      <c r="BV339" s="34"/>
      <c r="BW339" s="34"/>
      <c r="BX339" s="34"/>
      <c r="BY339" s="34"/>
      <c r="BZ339" s="34"/>
      <c r="CA339" s="34"/>
      <c r="CB339" s="34"/>
      <c r="CC339" s="34"/>
      <c r="CD339" s="34"/>
      <c r="CE339" s="34"/>
      <c r="CF339" s="34"/>
      <c r="CG339" s="34"/>
      <c r="CH339" s="34"/>
      <c r="CI339" s="34"/>
      <c r="CJ339" s="34"/>
      <c r="CK339" s="34"/>
      <c r="CL339" s="34"/>
      <c r="CM339" s="34"/>
      <c r="CN339" s="34"/>
      <c r="CO339" s="34"/>
      <c r="CP339" s="34"/>
      <c r="CQ339" s="35"/>
    </row>
    <row r="340" spans="1:95" ht="300.75" customHeight="1">
      <c r="A340" s="31">
        <v>18</v>
      </c>
      <c r="AV340" s="32"/>
      <c r="CQ340" s="32"/>
    </row>
    <row r="341" spans="1:95">
      <c r="A341" s="36">
        <v>19</v>
      </c>
      <c r="B341" s="29"/>
      <c r="C341" s="29"/>
      <c r="D341" s="29"/>
      <c r="E341" s="29"/>
      <c r="F341" s="29"/>
      <c r="G341" s="29"/>
      <c r="H341" s="29"/>
      <c r="I341" s="29"/>
      <c r="J341" s="29"/>
      <c r="K341" s="29"/>
      <c r="L341" s="29"/>
      <c r="M341" s="29"/>
      <c r="N341" s="29"/>
      <c r="O341" s="29"/>
      <c r="P341" s="29"/>
      <c r="Q341" s="29"/>
      <c r="R341" s="29"/>
      <c r="S341" s="29"/>
      <c r="T341" s="29"/>
      <c r="U341" s="29"/>
      <c r="V341" s="29"/>
      <c r="W341" s="29"/>
      <c r="X341" s="29"/>
      <c r="Y341" s="29"/>
      <c r="Z341" s="29"/>
      <c r="AA341" s="29"/>
      <c r="AB341" s="29"/>
      <c r="AC341" s="29"/>
      <c r="AD341" s="29"/>
      <c r="AE341" s="29"/>
      <c r="AF341" s="29"/>
      <c r="AG341" s="29"/>
      <c r="AH341" s="29"/>
      <c r="AI341" s="29"/>
      <c r="AJ341" s="29"/>
      <c r="AK341" s="29"/>
      <c r="AL341" s="29"/>
      <c r="AM341" s="29"/>
      <c r="AN341" s="29"/>
      <c r="AO341" s="29"/>
      <c r="AP341" s="29"/>
      <c r="AQ341" s="29"/>
      <c r="AR341" s="29"/>
      <c r="AS341" s="29"/>
      <c r="AT341" s="29"/>
      <c r="AU341" s="29"/>
      <c r="AV341" s="30"/>
      <c r="AW341" s="29"/>
      <c r="AX341" s="29"/>
      <c r="AY341" s="29"/>
      <c r="AZ341" s="29"/>
      <c r="BA341" s="29"/>
      <c r="BB341" s="29"/>
      <c r="BC341" s="29"/>
      <c r="BD341" s="29"/>
      <c r="BE341" s="29"/>
      <c r="BF341" s="29"/>
      <c r="BG341" s="29"/>
      <c r="BH341" s="29"/>
      <c r="BI341" s="29"/>
      <c r="BJ341" s="29"/>
      <c r="BK341" s="29"/>
      <c r="BL341" s="29"/>
      <c r="BM341" s="29"/>
      <c r="BN341" s="29"/>
      <c r="BO341" s="29"/>
      <c r="BP341" s="29"/>
      <c r="BQ341" s="29"/>
      <c r="BR341" s="29"/>
      <c r="BS341" s="29"/>
      <c r="BT341" s="29"/>
      <c r="BU341" s="29"/>
      <c r="BV341" s="29"/>
      <c r="BW341" s="29"/>
      <c r="BX341" s="29"/>
      <c r="BY341" s="29"/>
      <c r="BZ341" s="29"/>
      <c r="CA341" s="29"/>
      <c r="CB341" s="29"/>
      <c r="CC341" s="29"/>
      <c r="CD341" s="29"/>
      <c r="CE341" s="29"/>
      <c r="CF341" s="29"/>
      <c r="CG341" s="29"/>
      <c r="CH341" s="29"/>
      <c r="CI341" s="29"/>
      <c r="CJ341" s="29"/>
      <c r="CK341" s="29"/>
      <c r="CL341" s="29"/>
      <c r="CM341" s="29"/>
      <c r="CN341" s="29"/>
      <c r="CO341" s="29"/>
      <c r="CP341" s="29"/>
      <c r="CQ341" s="30"/>
    </row>
    <row r="342" spans="1:95">
      <c r="A342" s="31"/>
      <c r="AV342" s="32"/>
      <c r="CQ342" s="32"/>
    </row>
    <row r="343" spans="1:95" ht="57" customHeight="1">
      <c r="A343" s="31"/>
      <c r="AV343" s="32"/>
      <c r="CQ343" s="32"/>
    </row>
    <row r="344" spans="1:95">
      <c r="A344" s="31"/>
      <c r="AV344" s="32"/>
      <c r="CQ344" s="32"/>
    </row>
    <row r="345" spans="1:95">
      <c r="A345" s="31"/>
      <c r="AV345" s="32"/>
      <c r="CQ345" s="32"/>
    </row>
    <row r="346" spans="1:95">
      <c r="A346" s="31"/>
      <c r="AV346" s="32"/>
      <c r="CQ346" s="32"/>
    </row>
    <row r="347" spans="1:95">
      <c r="A347" s="31"/>
      <c r="AV347" s="32"/>
      <c r="CQ347" s="32"/>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ht="64.5" hidden="1" customHeight="1">
      <c r="A360" s="31"/>
      <c r="AV360" s="32"/>
      <c r="CQ360" s="32"/>
    </row>
    <row r="361" spans="1:95" ht="40.5" hidden="1" customHeight="1">
      <c r="A361" s="31"/>
      <c r="AV361" s="32"/>
      <c r="CQ361" s="32"/>
    </row>
    <row r="362" spans="1:95" ht="15" customHeight="1">
      <c r="A362" s="31"/>
      <c r="AV362" s="32"/>
      <c r="CQ362" s="32"/>
    </row>
    <row r="363" spans="1:95" hidden="1">
      <c r="A363" s="33"/>
      <c r="B363" s="34"/>
      <c r="C363" s="34"/>
      <c r="D363" s="34"/>
      <c r="E363" s="34"/>
      <c r="F363" s="34"/>
      <c r="G363" s="34"/>
      <c r="H363" s="34"/>
      <c r="I363" s="34"/>
      <c r="J363" s="34"/>
      <c r="K363" s="34"/>
      <c r="L363" s="34"/>
      <c r="M363" s="34"/>
      <c r="N363" s="34"/>
      <c r="O363" s="34"/>
      <c r="P363" s="34"/>
      <c r="Q363" s="34"/>
      <c r="R363" s="34"/>
      <c r="S363" s="34"/>
      <c r="T363" s="34"/>
      <c r="U363" s="34"/>
      <c r="V363" s="34"/>
      <c r="W363" s="34"/>
      <c r="X363" s="34"/>
      <c r="Y363" s="34"/>
      <c r="Z363" s="34"/>
      <c r="AA363" s="34"/>
      <c r="AB363" s="34"/>
      <c r="AC363" s="34"/>
      <c r="AD363" s="34"/>
      <c r="AE363" s="34"/>
      <c r="AF363" s="34"/>
      <c r="AG363" s="34"/>
      <c r="AH363" s="34"/>
      <c r="AI363" s="34"/>
      <c r="AJ363" s="34"/>
      <c r="AK363" s="34"/>
      <c r="AL363" s="34"/>
      <c r="AM363" s="34"/>
      <c r="AN363" s="34"/>
      <c r="AO363" s="34"/>
      <c r="AP363" s="34"/>
      <c r="AQ363" s="34"/>
      <c r="AR363" s="34"/>
      <c r="AS363" s="34"/>
      <c r="AT363" s="34"/>
      <c r="AU363" s="34"/>
      <c r="AV363" s="35"/>
      <c r="AW363" s="34"/>
      <c r="AX363" s="34"/>
      <c r="AY363" s="34"/>
      <c r="AZ363" s="34"/>
      <c r="BA363" s="34"/>
      <c r="BB363" s="34"/>
      <c r="BC363" s="34"/>
      <c r="BD363" s="34"/>
      <c r="BE363" s="34"/>
      <c r="BF363" s="34"/>
      <c r="BG363" s="34"/>
      <c r="BH363" s="34"/>
      <c r="BI363" s="34"/>
      <c r="BJ363" s="34"/>
      <c r="BK363" s="34"/>
      <c r="BL363" s="34"/>
      <c r="BM363" s="34"/>
      <c r="BN363" s="34"/>
      <c r="BO363" s="34"/>
      <c r="BP363" s="34"/>
      <c r="BQ363" s="34"/>
      <c r="BR363" s="34"/>
      <c r="BS363" s="34"/>
      <c r="BT363" s="34"/>
      <c r="BU363" s="34"/>
      <c r="BV363" s="34"/>
      <c r="BW363" s="34"/>
      <c r="BX363" s="34"/>
      <c r="BY363" s="34"/>
      <c r="BZ363" s="34"/>
      <c r="CA363" s="34"/>
      <c r="CB363" s="34"/>
      <c r="CC363" s="34"/>
      <c r="CD363" s="34"/>
      <c r="CE363" s="34"/>
      <c r="CF363" s="34"/>
      <c r="CG363" s="34"/>
      <c r="CH363" s="34"/>
      <c r="CI363" s="34"/>
      <c r="CJ363" s="34"/>
      <c r="CK363" s="34"/>
      <c r="CL363" s="34"/>
      <c r="CM363" s="34"/>
      <c r="CN363" s="34"/>
      <c r="CO363" s="34"/>
      <c r="CP363" s="34"/>
      <c r="CQ363" s="35"/>
    </row>
    <row r="364" spans="1:95">
      <c r="A364" s="36">
        <v>20</v>
      </c>
      <c r="B364" s="29"/>
      <c r="C364" s="29"/>
      <c r="D364" s="29"/>
      <c r="E364" s="29"/>
      <c r="F364" s="29"/>
      <c r="G364" s="29"/>
      <c r="H364" s="29"/>
      <c r="I364" s="29"/>
      <c r="J364" s="29"/>
      <c r="K364" s="29"/>
      <c r="L364" s="29"/>
      <c r="M364" s="29"/>
      <c r="N364" s="29"/>
      <c r="O364" s="29"/>
      <c r="P364" s="29"/>
      <c r="Q364" s="29"/>
      <c r="R364" s="29"/>
      <c r="S364" s="29"/>
      <c r="T364" s="29"/>
      <c r="U364" s="29"/>
      <c r="V364" s="29"/>
      <c r="W364" s="29"/>
      <c r="X364" s="29"/>
      <c r="Y364" s="29"/>
      <c r="Z364" s="29"/>
      <c r="AA364" s="29"/>
      <c r="AB364" s="29"/>
      <c r="AC364" s="29"/>
      <c r="AD364" s="29"/>
      <c r="AE364" s="29"/>
      <c r="AF364" s="29"/>
      <c r="AG364" s="29"/>
      <c r="AH364" s="29"/>
      <c r="AI364" s="29"/>
      <c r="AJ364" s="29"/>
      <c r="AK364" s="29"/>
      <c r="AL364" s="29"/>
      <c r="AM364" s="29"/>
      <c r="AN364" s="29"/>
      <c r="AO364" s="29"/>
      <c r="AP364" s="29"/>
      <c r="AQ364" s="29"/>
      <c r="AR364" s="29"/>
      <c r="AS364" s="29"/>
      <c r="AT364" s="29"/>
      <c r="AU364" s="29"/>
      <c r="AV364" s="30"/>
      <c r="AW364" s="29"/>
      <c r="AX364" s="29"/>
      <c r="AY364" s="29"/>
      <c r="AZ364" s="29"/>
      <c r="BA364" s="29"/>
      <c r="BB364" s="29"/>
      <c r="BC364" s="29"/>
      <c r="BD364" s="29"/>
      <c r="BE364" s="29"/>
      <c r="BF364" s="29"/>
      <c r="BG364" s="29"/>
      <c r="BH364" s="29"/>
      <c r="BI364" s="29"/>
      <c r="BJ364" s="29"/>
      <c r="BK364" s="29"/>
      <c r="BL364" s="29"/>
      <c r="BM364" s="29"/>
      <c r="BN364" s="29"/>
      <c r="BO364" s="29"/>
      <c r="BP364" s="29"/>
      <c r="BQ364" s="29"/>
      <c r="BR364" s="29"/>
      <c r="BS364" s="29"/>
      <c r="BT364" s="29"/>
      <c r="BU364" s="29"/>
      <c r="BV364" s="29"/>
      <c r="BW364" s="29"/>
      <c r="BX364" s="29"/>
      <c r="BY364" s="29"/>
      <c r="BZ364" s="29"/>
      <c r="CA364" s="29"/>
      <c r="CB364" s="29"/>
      <c r="CC364" s="29"/>
      <c r="CD364" s="29"/>
      <c r="CE364" s="29"/>
      <c r="CF364" s="29"/>
      <c r="CG364" s="29"/>
      <c r="CH364" s="29"/>
      <c r="CI364" s="29"/>
      <c r="CJ364" s="29"/>
      <c r="CK364" s="29"/>
      <c r="CL364" s="29"/>
      <c r="CM364" s="29"/>
      <c r="CN364" s="29"/>
      <c r="CO364" s="29"/>
      <c r="CP364" s="29"/>
      <c r="CQ364" s="30"/>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1"/>
      <c r="AV384" s="32"/>
      <c r="CQ384" s="32"/>
    </row>
    <row r="385" spans="1:95" ht="110.5" hidden="1" customHeight="1">
      <c r="A385" s="31"/>
      <c r="AV385" s="32"/>
      <c r="CQ385" s="32"/>
    </row>
    <row r="386" spans="1:95">
      <c r="A386" s="33"/>
      <c r="B386" s="34"/>
      <c r="C386" s="34"/>
      <c r="D386" s="34"/>
      <c r="E386" s="34"/>
      <c r="F386" s="34"/>
      <c r="G386" s="34"/>
      <c r="H386" s="34"/>
      <c r="I386" s="34"/>
      <c r="J386" s="34"/>
      <c r="K386" s="34"/>
      <c r="L386" s="34"/>
      <c r="M386" s="34"/>
      <c r="N386" s="34"/>
      <c r="O386" s="34"/>
      <c r="P386" s="34"/>
      <c r="Q386" s="34"/>
      <c r="R386" s="34"/>
      <c r="S386" s="34"/>
      <c r="T386" s="34"/>
      <c r="U386" s="34"/>
      <c r="V386" s="34"/>
      <c r="W386" s="34"/>
      <c r="X386" s="34"/>
      <c r="Y386" s="34"/>
      <c r="Z386" s="34"/>
      <c r="AA386" s="34"/>
      <c r="AB386" s="34"/>
      <c r="AC386" s="34"/>
      <c r="AD386" s="34"/>
      <c r="AE386" s="34"/>
      <c r="AF386" s="34"/>
      <c r="AG386" s="34"/>
      <c r="AH386" s="34"/>
      <c r="AI386" s="34"/>
      <c r="AJ386" s="34"/>
      <c r="AK386" s="34"/>
      <c r="AL386" s="34"/>
      <c r="AM386" s="34"/>
      <c r="AN386" s="34"/>
      <c r="AO386" s="34"/>
      <c r="AP386" s="34"/>
      <c r="AQ386" s="34"/>
      <c r="AR386" s="34"/>
      <c r="AS386" s="34"/>
      <c r="AT386" s="34"/>
      <c r="AU386" s="34"/>
      <c r="AV386" s="35"/>
      <c r="AW386" s="34"/>
      <c r="AX386" s="34"/>
      <c r="AY386" s="34"/>
      <c r="AZ386" s="34"/>
      <c r="BA386" s="34"/>
      <c r="BB386" s="34"/>
      <c r="BC386" s="34"/>
      <c r="BD386" s="34"/>
      <c r="BE386" s="34"/>
      <c r="BF386" s="34"/>
      <c r="BG386" s="34"/>
      <c r="BH386" s="34"/>
      <c r="BI386" s="34"/>
      <c r="BJ386" s="34"/>
      <c r="BK386" s="34"/>
      <c r="BL386" s="34"/>
      <c r="BM386" s="34"/>
      <c r="BN386" s="34"/>
      <c r="BO386" s="34"/>
      <c r="BP386" s="34"/>
      <c r="BQ386" s="34"/>
      <c r="BR386" s="34"/>
      <c r="BS386" s="34"/>
      <c r="BT386" s="34"/>
      <c r="BU386" s="34"/>
      <c r="BV386" s="34"/>
      <c r="BW386" s="34"/>
      <c r="BX386" s="34"/>
      <c r="BY386" s="34"/>
      <c r="BZ386" s="34"/>
      <c r="CA386" s="34"/>
      <c r="CB386" s="34"/>
      <c r="CC386" s="34"/>
      <c r="CD386" s="34"/>
      <c r="CE386" s="34"/>
      <c r="CF386" s="34"/>
      <c r="CG386" s="34"/>
      <c r="CH386" s="34"/>
      <c r="CI386" s="34"/>
      <c r="CJ386" s="34"/>
      <c r="CK386" s="34"/>
      <c r="CL386" s="34"/>
      <c r="CM386" s="34"/>
      <c r="CN386" s="34"/>
      <c r="CO386" s="34"/>
      <c r="CP386" s="34"/>
      <c r="CQ386" s="35"/>
    </row>
    <row r="387" spans="1:95">
      <c r="A387" s="36">
        <v>21</v>
      </c>
      <c r="B387" s="29"/>
      <c r="C387" s="29"/>
      <c r="D387" s="29"/>
      <c r="E387" s="29"/>
      <c r="F387" s="29"/>
      <c r="G387" s="29"/>
      <c r="H387" s="29"/>
      <c r="I387" s="29"/>
      <c r="J387" s="29"/>
      <c r="K387" s="29"/>
      <c r="L387" s="29"/>
      <c r="M387" s="29"/>
      <c r="N387" s="29"/>
      <c r="O387" s="29"/>
      <c r="P387" s="29"/>
      <c r="Q387" s="29"/>
      <c r="R387" s="29"/>
      <c r="S387" s="29"/>
      <c r="T387" s="29"/>
      <c r="U387" s="29"/>
      <c r="V387" s="29"/>
      <c r="W387" s="29"/>
      <c r="X387" s="29"/>
      <c r="Y387" s="29"/>
      <c r="Z387" s="29"/>
      <c r="AA387" s="29"/>
      <c r="AB387" s="29"/>
      <c r="AC387" s="29"/>
      <c r="AD387" s="29"/>
      <c r="AE387" s="29"/>
      <c r="AF387" s="29"/>
      <c r="AG387" s="29"/>
      <c r="AH387" s="29"/>
      <c r="AI387" s="29"/>
      <c r="AJ387" s="29"/>
      <c r="AK387" s="29"/>
      <c r="AL387" s="29"/>
      <c r="AM387" s="29"/>
      <c r="AN387" s="29"/>
      <c r="AO387" s="29"/>
      <c r="AP387" s="29"/>
      <c r="AQ387" s="29"/>
      <c r="AR387" s="29"/>
      <c r="AS387" s="29"/>
      <c r="AT387" s="29"/>
      <c r="AU387" s="29"/>
      <c r="AV387" s="30"/>
      <c r="AW387" s="29"/>
      <c r="AX387" s="29"/>
      <c r="AY387" s="29"/>
      <c r="AZ387" s="29"/>
      <c r="BA387" s="29"/>
      <c r="BB387" s="29"/>
      <c r="BC387" s="29"/>
      <c r="BD387" s="29"/>
      <c r="BE387" s="29"/>
      <c r="BF387" s="29"/>
      <c r="BG387" s="29"/>
      <c r="BH387" s="29"/>
      <c r="BI387" s="29"/>
      <c r="BJ387" s="29"/>
      <c r="BK387" s="29"/>
      <c r="BL387" s="29"/>
      <c r="BM387" s="29"/>
      <c r="BN387" s="29"/>
      <c r="BO387" s="29"/>
      <c r="BP387" s="29"/>
      <c r="BQ387" s="29"/>
      <c r="BR387" s="29"/>
      <c r="BS387" s="29"/>
      <c r="BT387" s="29"/>
      <c r="BU387" s="29"/>
      <c r="BV387" s="29"/>
      <c r="BW387" s="29"/>
      <c r="BX387" s="29"/>
      <c r="BY387" s="29"/>
      <c r="BZ387" s="29"/>
      <c r="CA387" s="29"/>
      <c r="CB387" s="29"/>
      <c r="CC387" s="29"/>
      <c r="CD387" s="29"/>
      <c r="CE387" s="29"/>
      <c r="CF387" s="29"/>
      <c r="CG387" s="29"/>
      <c r="CH387" s="29"/>
      <c r="CI387" s="29"/>
      <c r="CJ387" s="29"/>
      <c r="CK387" s="29"/>
      <c r="CL387" s="29"/>
      <c r="CM387" s="29"/>
      <c r="CN387" s="29"/>
      <c r="CO387" s="29"/>
      <c r="CP387" s="29"/>
      <c r="CQ387" s="30"/>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1"/>
      <c r="AV407" s="32"/>
      <c r="CQ407" s="32"/>
    </row>
    <row r="408" spans="1:95" ht="108.65" customHeight="1">
      <c r="A408" s="31"/>
      <c r="AV408" s="32"/>
      <c r="CQ408" s="32"/>
    </row>
    <row r="409" spans="1:95">
      <c r="A409" s="33"/>
      <c r="B409" s="34"/>
      <c r="C409" s="34"/>
      <c r="D409" s="34"/>
      <c r="E409" s="34"/>
      <c r="F409" s="34"/>
      <c r="G409" s="34"/>
      <c r="H409" s="34"/>
      <c r="I409" s="34"/>
      <c r="J409" s="34"/>
      <c r="K409" s="34"/>
      <c r="L409" s="34"/>
      <c r="M409" s="34"/>
      <c r="N409" s="34"/>
      <c r="O409" s="34"/>
      <c r="P409" s="34"/>
      <c r="Q409" s="34"/>
      <c r="R409" s="34"/>
      <c r="S409" s="34"/>
      <c r="T409" s="34"/>
      <c r="U409" s="34"/>
      <c r="V409" s="34"/>
      <c r="W409" s="34"/>
      <c r="X409" s="34"/>
      <c r="Y409" s="34"/>
      <c r="Z409" s="34"/>
      <c r="AA409" s="34"/>
      <c r="AB409" s="34"/>
      <c r="AC409" s="34"/>
      <c r="AD409" s="34"/>
      <c r="AE409" s="34"/>
      <c r="AF409" s="34"/>
      <c r="AG409" s="34"/>
      <c r="AH409" s="34"/>
      <c r="AI409" s="34"/>
      <c r="AJ409" s="34"/>
      <c r="AK409" s="34"/>
      <c r="AL409" s="34"/>
      <c r="AM409" s="34"/>
      <c r="AN409" s="34"/>
      <c r="AO409" s="34"/>
      <c r="AP409" s="34"/>
      <c r="AQ409" s="34"/>
      <c r="AR409" s="34"/>
      <c r="AS409" s="34"/>
      <c r="AT409" s="34"/>
      <c r="AU409" s="34"/>
      <c r="AV409" s="35"/>
      <c r="AW409" s="34"/>
      <c r="AX409" s="34"/>
      <c r="AY409" s="34"/>
      <c r="AZ409" s="34"/>
      <c r="BA409" s="34"/>
      <c r="BB409" s="34"/>
      <c r="BC409" s="34"/>
      <c r="BD409" s="34"/>
      <c r="BE409" s="34"/>
      <c r="BF409" s="34"/>
      <c r="BG409" s="34"/>
      <c r="BH409" s="34"/>
      <c r="BI409" s="34"/>
      <c r="BJ409" s="34"/>
      <c r="BK409" s="34"/>
      <c r="BL409" s="34"/>
      <c r="BM409" s="34"/>
      <c r="BN409" s="34"/>
      <c r="BO409" s="34"/>
      <c r="BP409" s="34"/>
      <c r="BQ409" s="34"/>
      <c r="BR409" s="34"/>
      <c r="BS409" s="34"/>
      <c r="BT409" s="34"/>
      <c r="BU409" s="34"/>
      <c r="BV409" s="34"/>
      <c r="BW409" s="34"/>
      <c r="BX409" s="34"/>
      <c r="BY409" s="34"/>
      <c r="BZ409" s="34"/>
      <c r="CA409" s="34"/>
      <c r="CB409" s="34"/>
      <c r="CC409" s="34"/>
      <c r="CD409" s="34"/>
      <c r="CE409" s="34"/>
      <c r="CF409" s="34"/>
      <c r="CG409" s="34"/>
      <c r="CH409" s="34"/>
      <c r="CI409" s="34"/>
      <c r="CJ409" s="34"/>
      <c r="CK409" s="34"/>
      <c r="CL409" s="34"/>
      <c r="CM409" s="34"/>
      <c r="CN409" s="34"/>
      <c r="CO409" s="34"/>
      <c r="CP409" s="34"/>
      <c r="CQ409" s="35"/>
    </row>
    <row r="410" spans="1:95">
      <c r="A410" s="36">
        <v>22</v>
      </c>
      <c r="B410" s="29"/>
      <c r="C410" s="29"/>
      <c r="D410" s="29"/>
      <c r="E410" s="29"/>
      <c r="F410" s="29"/>
      <c r="G410" s="29"/>
      <c r="H410" s="29"/>
      <c r="I410" s="29"/>
      <c r="J410" s="29"/>
      <c r="K410" s="29"/>
      <c r="L410" s="29"/>
      <c r="M410" s="29"/>
      <c r="N410" s="29"/>
      <c r="O410" s="29"/>
      <c r="P410" s="29"/>
      <c r="Q410" s="29"/>
      <c r="R410" s="29"/>
      <c r="S410" s="29"/>
      <c r="T410" s="29"/>
      <c r="U410" s="29"/>
      <c r="V410" s="29"/>
      <c r="W410" s="29"/>
      <c r="X410" s="29"/>
      <c r="Y410" s="29"/>
      <c r="Z410" s="29"/>
      <c r="AA410" s="29"/>
      <c r="AB410" s="29"/>
      <c r="AC410" s="29"/>
      <c r="AD410" s="29"/>
      <c r="AE410" s="29"/>
      <c r="AF410" s="29"/>
      <c r="AG410" s="29"/>
      <c r="AH410" s="29"/>
      <c r="AI410" s="29"/>
      <c r="AJ410" s="29"/>
      <c r="AK410" s="29"/>
      <c r="AL410" s="29"/>
      <c r="AM410" s="29"/>
      <c r="AN410" s="29"/>
      <c r="AO410" s="29"/>
      <c r="AP410" s="29"/>
      <c r="AQ410" s="29"/>
      <c r="AR410" s="29"/>
      <c r="AS410" s="29"/>
      <c r="AT410" s="29"/>
      <c r="AU410" s="29"/>
      <c r="AV410" s="30"/>
      <c r="AW410" s="29"/>
      <c r="AX410" s="29"/>
      <c r="AY410" s="29"/>
      <c r="AZ410" s="29"/>
      <c r="BA410" s="29"/>
      <c r="BB410" s="29"/>
      <c r="BC410" s="29"/>
      <c r="BD410" s="29"/>
      <c r="BE410" s="29"/>
      <c r="BF410" s="29"/>
      <c r="BG410" s="29"/>
      <c r="BH410" s="29"/>
      <c r="BI410" s="29"/>
      <c r="BJ410" s="29"/>
      <c r="BK410" s="29"/>
      <c r="BL410" s="29"/>
      <c r="BM410" s="29"/>
      <c r="BN410" s="29"/>
      <c r="BO410" s="29"/>
      <c r="BP410" s="29"/>
      <c r="BQ410" s="29"/>
      <c r="BR410" s="29"/>
      <c r="BS410" s="29"/>
      <c r="BT410" s="29"/>
      <c r="BU410" s="29"/>
      <c r="BV410" s="29"/>
      <c r="BW410" s="29"/>
      <c r="BX410" s="29"/>
      <c r="BY410" s="29"/>
      <c r="BZ410" s="29"/>
      <c r="CA410" s="29"/>
      <c r="CB410" s="29"/>
      <c r="CC410" s="29"/>
      <c r="CD410" s="29"/>
      <c r="CE410" s="29"/>
      <c r="CF410" s="29"/>
      <c r="CG410" s="29"/>
      <c r="CH410" s="29"/>
      <c r="CI410" s="29"/>
      <c r="CJ410" s="29"/>
      <c r="CK410" s="29"/>
      <c r="CL410" s="29"/>
      <c r="CM410" s="29"/>
      <c r="CN410" s="29"/>
      <c r="CO410" s="29"/>
      <c r="CP410" s="29"/>
      <c r="CQ410" s="30"/>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ht="86.25" customHeight="1">
      <c r="A419" s="31"/>
      <c r="AV419" s="32"/>
      <c r="CQ419" s="32"/>
    </row>
    <row r="420" spans="1:95" ht="71.25" customHeight="1">
      <c r="A420" s="31"/>
      <c r="AV420" s="32"/>
      <c r="CQ420" s="32"/>
    </row>
    <row r="421" spans="1:95">
      <c r="A421" s="31"/>
      <c r="AV421" s="32"/>
      <c r="CQ421" s="32"/>
    </row>
    <row r="422" spans="1:95">
      <c r="A422" s="31"/>
      <c r="AV422" s="32"/>
      <c r="CQ422" s="32"/>
    </row>
    <row r="423" spans="1:95">
      <c r="A423" s="33"/>
      <c r="B423" s="34"/>
      <c r="C423" s="34"/>
      <c r="D423" s="34"/>
      <c r="E423" s="34"/>
      <c r="F423" s="34"/>
      <c r="G423" s="34"/>
      <c r="H423" s="34"/>
      <c r="I423" s="34"/>
      <c r="J423" s="34"/>
      <c r="K423" s="34"/>
      <c r="L423" s="34"/>
      <c r="M423" s="34"/>
      <c r="N423" s="34"/>
      <c r="O423" s="34"/>
      <c r="P423" s="34"/>
      <c r="Q423" s="34"/>
      <c r="R423" s="34"/>
      <c r="S423" s="34"/>
      <c r="T423" s="34"/>
      <c r="U423" s="34"/>
      <c r="V423" s="34"/>
      <c r="W423" s="34"/>
      <c r="X423" s="34"/>
      <c r="Y423" s="34"/>
      <c r="Z423" s="34"/>
      <c r="AA423" s="34"/>
      <c r="AB423" s="34"/>
      <c r="AC423" s="34"/>
      <c r="AD423" s="34"/>
      <c r="AE423" s="34"/>
      <c r="AF423" s="34"/>
      <c r="AG423" s="34"/>
      <c r="AH423" s="34"/>
      <c r="AI423" s="34"/>
      <c r="AJ423" s="34"/>
      <c r="AK423" s="34"/>
      <c r="AL423" s="34"/>
      <c r="AM423" s="34"/>
      <c r="AN423" s="34"/>
      <c r="AO423" s="34"/>
      <c r="AP423" s="34"/>
      <c r="AQ423" s="34"/>
      <c r="AR423" s="34"/>
      <c r="AS423" s="34"/>
      <c r="AT423" s="34"/>
      <c r="AU423" s="34"/>
      <c r="AV423" s="35"/>
      <c r="AW423" s="34"/>
      <c r="AX423" s="34"/>
      <c r="AY423" s="34"/>
      <c r="AZ423" s="34"/>
      <c r="BA423" s="34"/>
      <c r="BB423" s="34"/>
      <c r="BC423" s="34"/>
      <c r="BD423" s="34"/>
      <c r="BE423" s="34"/>
      <c r="BF423" s="34"/>
      <c r="BG423" s="34"/>
      <c r="BH423" s="34"/>
      <c r="BI423" s="34"/>
      <c r="BJ423" s="34"/>
      <c r="BK423" s="34"/>
      <c r="BL423" s="34"/>
      <c r="BM423" s="34"/>
      <c r="BN423" s="34"/>
      <c r="BO423" s="34"/>
      <c r="BP423" s="34"/>
      <c r="BQ423" s="34"/>
      <c r="BR423" s="34"/>
      <c r="BS423" s="34"/>
      <c r="BT423" s="34"/>
      <c r="BU423" s="34"/>
      <c r="BV423" s="34"/>
      <c r="BW423" s="34"/>
      <c r="BX423" s="34"/>
      <c r="BY423" s="34"/>
      <c r="BZ423" s="34"/>
      <c r="CA423" s="34"/>
      <c r="CB423" s="34"/>
      <c r="CC423" s="34"/>
      <c r="CD423" s="34"/>
      <c r="CE423" s="34"/>
      <c r="CF423" s="34"/>
      <c r="CG423" s="34"/>
      <c r="CH423" s="34"/>
      <c r="CI423" s="34"/>
      <c r="CJ423" s="34"/>
      <c r="CK423" s="34"/>
      <c r="CL423" s="34"/>
      <c r="CM423" s="34"/>
      <c r="CN423" s="34"/>
      <c r="CO423" s="34"/>
      <c r="CP423" s="34"/>
      <c r="CQ423" s="35"/>
    </row>
    <row r="424" spans="1:95">
      <c r="A424" s="36">
        <v>23</v>
      </c>
      <c r="B424" s="29"/>
      <c r="C424" s="29"/>
      <c r="D424" s="29"/>
      <c r="E424" s="29"/>
      <c r="F424" s="29"/>
      <c r="G424" s="29"/>
      <c r="H424" s="29"/>
      <c r="I424" s="29"/>
      <c r="J424" s="29"/>
      <c r="K424" s="29"/>
      <c r="L424" s="29"/>
      <c r="M424" s="29"/>
      <c r="N424" s="29"/>
      <c r="O424" s="29"/>
      <c r="P424" s="29"/>
      <c r="Q424" s="29"/>
      <c r="R424" s="29"/>
      <c r="S424" s="29"/>
      <c r="T424" s="29"/>
      <c r="U424" s="29"/>
      <c r="V424" s="29"/>
      <c r="W424" s="29"/>
      <c r="X424" s="29"/>
      <c r="Y424" s="29"/>
      <c r="Z424" s="29"/>
      <c r="AA424" s="29"/>
      <c r="AB424" s="29"/>
      <c r="AC424" s="29"/>
      <c r="AD424" s="29"/>
      <c r="AE424" s="29"/>
      <c r="AF424" s="29"/>
      <c r="AG424" s="29"/>
      <c r="AH424" s="29"/>
      <c r="AI424" s="29"/>
      <c r="AJ424" s="29"/>
      <c r="AK424" s="29"/>
      <c r="AL424" s="29"/>
      <c r="AM424" s="29"/>
      <c r="AN424" s="29"/>
      <c r="AO424" s="29"/>
      <c r="AP424" s="29"/>
      <c r="AQ424" s="29"/>
      <c r="AR424" s="29"/>
      <c r="AS424" s="29"/>
      <c r="AT424" s="29"/>
      <c r="AU424" s="29"/>
      <c r="AV424" s="30"/>
      <c r="AW424" s="29"/>
      <c r="AX424" s="29"/>
      <c r="AY424" s="29"/>
      <c r="AZ424" s="29"/>
      <c r="BA424" s="29"/>
      <c r="BB424" s="29"/>
      <c r="BC424" s="29"/>
      <c r="BD424" s="29"/>
      <c r="BE424" s="29"/>
      <c r="BF424" s="29"/>
      <c r="BG424" s="29"/>
      <c r="BH424" s="29"/>
      <c r="BI424" s="29"/>
      <c r="BJ424" s="29"/>
      <c r="BK424" s="29"/>
      <c r="BL424" s="29"/>
      <c r="BM424" s="29"/>
      <c r="BN424" s="29"/>
      <c r="BO424" s="29"/>
      <c r="BP424" s="29"/>
      <c r="BQ424" s="29"/>
      <c r="BR424" s="29"/>
      <c r="BS424" s="29"/>
      <c r="BT424" s="29"/>
      <c r="BU424" s="29"/>
      <c r="BV424" s="29"/>
      <c r="BW424" s="29"/>
      <c r="BX424" s="29"/>
      <c r="BY424" s="29"/>
      <c r="BZ424" s="29"/>
      <c r="CA424" s="29"/>
      <c r="CB424" s="29"/>
      <c r="CC424" s="29"/>
      <c r="CD424" s="29"/>
      <c r="CE424" s="29"/>
      <c r="CF424" s="29"/>
      <c r="CG424" s="29"/>
      <c r="CH424" s="29"/>
      <c r="CI424" s="29"/>
      <c r="CJ424" s="29"/>
      <c r="CK424" s="29"/>
      <c r="CL424" s="29"/>
      <c r="CM424" s="29"/>
      <c r="CN424" s="29"/>
      <c r="CO424" s="29"/>
      <c r="CP424" s="29"/>
      <c r="CQ424" s="30"/>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ht="13.5" customHeight="1">
      <c r="A430" s="31"/>
      <c r="AV430" s="32"/>
      <c r="CQ430" s="32"/>
    </row>
    <row r="431" spans="1:95" ht="188.15" hidden="1" customHeight="1">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ht="44.25" customHeight="1">
      <c r="A444" s="31"/>
      <c r="AV444" s="32"/>
      <c r="CQ444" s="32"/>
    </row>
    <row r="445" spans="1:95">
      <c r="A445" s="33"/>
      <c r="B445" s="34"/>
      <c r="C445" s="34"/>
      <c r="D445" s="34"/>
      <c r="E445" s="34"/>
      <c r="F445" s="34"/>
      <c r="G445" s="34"/>
      <c r="H445" s="34"/>
      <c r="I445" s="34"/>
      <c r="J445" s="34"/>
      <c r="K445" s="34"/>
      <c r="L445" s="34"/>
      <c r="M445" s="34"/>
      <c r="N445" s="34"/>
      <c r="O445" s="34"/>
      <c r="P445" s="34"/>
      <c r="Q445" s="34"/>
      <c r="R445" s="34"/>
      <c r="S445" s="34"/>
      <c r="T445" s="34"/>
      <c r="U445" s="34"/>
      <c r="V445" s="34"/>
      <c r="W445" s="34"/>
      <c r="X445" s="34"/>
      <c r="Y445" s="34"/>
      <c r="Z445" s="34"/>
      <c r="AA445" s="34"/>
      <c r="AB445" s="34"/>
      <c r="AC445" s="34"/>
      <c r="AD445" s="34"/>
      <c r="AE445" s="34"/>
      <c r="AF445" s="34"/>
      <c r="AG445" s="34"/>
      <c r="AH445" s="34"/>
      <c r="AI445" s="34"/>
      <c r="AJ445" s="34"/>
      <c r="AK445" s="34"/>
      <c r="AL445" s="34"/>
      <c r="AM445" s="34"/>
      <c r="AN445" s="34"/>
      <c r="AO445" s="34"/>
      <c r="AP445" s="34"/>
      <c r="AQ445" s="34"/>
      <c r="AR445" s="34"/>
      <c r="AS445" s="34"/>
      <c r="AT445" s="34"/>
      <c r="AU445" s="34"/>
      <c r="AV445" s="35"/>
      <c r="AW445" s="34"/>
      <c r="AX445" s="34"/>
      <c r="AY445" s="34"/>
      <c r="AZ445" s="34"/>
      <c r="BA445" s="34"/>
      <c r="BB445" s="34"/>
      <c r="BC445" s="34"/>
      <c r="BD445" s="34"/>
      <c r="BE445" s="34"/>
      <c r="BF445" s="34"/>
      <c r="BG445" s="34"/>
      <c r="BH445" s="34"/>
      <c r="BI445" s="34"/>
      <c r="BJ445" s="34"/>
      <c r="BK445" s="34"/>
      <c r="BL445" s="34"/>
      <c r="BM445" s="34"/>
      <c r="BN445" s="34"/>
      <c r="BO445" s="34"/>
      <c r="BP445" s="34"/>
      <c r="BQ445" s="34"/>
      <c r="BR445" s="34"/>
      <c r="BS445" s="34"/>
      <c r="BT445" s="34"/>
      <c r="BU445" s="34"/>
      <c r="BV445" s="34"/>
      <c r="BW445" s="34"/>
      <c r="BX445" s="34"/>
      <c r="BY445" s="34"/>
      <c r="BZ445" s="34"/>
      <c r="CA445" s="34"/>
      <c r="CB445" s="34"/>
      <c r="CC445" s="34"/>
      <c r="CD445" s="34"/>
      <c r="CE445" s="34"/>
      <c r="CF445" s="34"/>
      <c r="CG445" s="34"/>
      <c r="CH445" s="34"/>
      <c r="CI445" s="34"/>
      <c r="CJ445" s="34"/>
      <c r="CK445" s="34"/>
      <c r="CL445" s="34"/>
      <c r="CM445" s="34"/>
      <c r="CN445" s="34"/>
      <c r="CO445" s="34"/>
      <c r="CP445" s="34"/>
      <c r="CQ445" s="35"/>
    </row>
    <row r="446" spans="1:95">
      <c r="A446" s="36">
        <v>24</v>
      </c>
      <c r="B446" s="29"/>
      <c r="C446" s="29"/>
      <c r="D446" s="29"/>
      <c r="E446" s="29"/>
      <c r="F446" s="29"/>
      <c r="G446" s="29"/>
      <c r="H446" s="29"/>
      <c r="I446" s="29"/>
      <c r="J446" s="29"/>
      <c r="K446" s="29"/>
      <c r="L446" s="29"/>
      <c r="M446" s="29"/>
      <c r="N446" s="29"/>
      <c r="O446" s="29"/>
      <c r="P446" s="29"/>
      <c r="Q446" s="29"/>
      <c r="R446" s="29"/>
      <c r="S446" s="29"/>
      <c r="T446" s="29"/>
      <c r="U446" s="29"/>
      <c r="V446" s="29"/>
      <c r="W446" s="29"/>
      <c r="X446" s="29"/>
      <c r="Y446" s="29"/>
      <c r="Z446" s="29"/>
      <c r="AA446" s="29"/>
      <c r="AB446" s="29"/>
      <c r="AC446" s="29"/>
      <c r="AD446" s="29"/>
      <c r="AE446" s="29"/>
      <c r="AF446" s="29"/>
      <c r="AG446" s="29"/>
      <c r="AH446" s="29"/>
      <c r="AI446" s="29"/>
      <c r="AJ446" s="29"/>
      <c r="AK446" s="29"/>
      <c r="AL446" s="29"/>
      <c r="AM446" s="29"/>
      <c r="AN446" s="29"/>
      <c r="AO446" s="29"/>
      <c r="AP446" s="29"/>
      <c r="AQ446" s="29"/>
      <c r="AR446" s="29"/>
      <c r="AS446" s="29"/>
      <c r="AT446" s="29"/>
      <c r="AU446" s="29"/>
      <c r="AV446" s="30"/>
      <c r="AW446" s="29"/>
      <c r="AX446" s="29"/>
      <c r="AY446" s="29"/>
      <c r="AZ446" s="29"/>
      <c r="BA446" s="29"/>
      <c r="BB446" s="29"/>
      <c r="BC446" s="29"/>
      <c r="BD446" s="29"/>
      <c r="BE446" s="29"/>
      <c r="BF446" s="29"/>
      <c r="BG446" s="29"/>
      <c r="BH446" s="29"/>
      <c r="BI446" s="29"/>
      <c r="BJ446" s="29"/>
      <c r="BK446" s="29"/>
      <c r="BL446" s="29"/>
      <c r="BM446" s="29"/>
      <c r="BN446" s="29"/>
      <c r="BO446" s="29"/>
      <c r="BP446" s="29"/>
      <c r="BQ446" s="29"/>
      <c r="BR446" s="29"/>
      <c r="BS446" s="29"/>
      <c r="BT446" s="29"/>
      <c r="BU446" s="29"/>
      <c r="BV446" s="29"/>
      <c r="BW446" s="29"/>
      <c r="BX446" s="29"/>
      <c r="BY446" s="29"/>
      <c r="BZ446" s="29"/>
      <c r="CA446" s="29"/>
      <c r="CB446" s="29"/>
      <c r="CC446" s="29"/>
      <c r="CD446" s="29"/>
      <c r="CE446" s="29"/>
      <c r="CF446" s="29"/>
      <c r="CG446" s="29"/>
      <c r="CH446" s="29"/>
      <c r="CI446" s="29"/>
      <c r="CJ446" s="29"/>
      <c r="CK446" s="29"/>
      <c r="CL446" s="29"/>
      <c r="CM446" s="29"/>
      <c r="CN446" s="29"/>
      <c r="CO446" s="29"/>
      <c r="CP446" s="29"/>
      <c r="CQ446" s="30"/>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ht="44.25" customHeight="1">
      <c r="A459" s="31"/>
      <c r="AV459" s="32"/>
      <c r="CQ459" s="32"/>
    </row>
    <row r="460" spans="1:95">
      <c r="A460" s="31"/>
      <c r="AV460" s="32"/>
      <c r="CQ460" s="32"/>
    </row>
    <row r="461" spans="1:95" ht="45.75" customHeight="1">
      <c r="A461" s="31"/>
      <c r="AV461" s="32"/>
      <c r="CQ461" s="32"/>
    </row>
    <row r="462" spans="1:95">
      <c r="A462" s="31"/>
      <c r="AV462" s="32"/>
      <c r="CQ462" s="32"/>
    </row>
    <row r="463" spans="1:95">
      <c r="A463" s="33"/>
      <c r="B463" s="34"/>
      <c r="C463" s="34"/>
      <c r="D463" s="34"/>
      <c r="E463" s="34"/>
      <c r="F463" s="34"/>
      <c r="G463" s="34"/>
      <c r="H463" s="34"/>
      <c r="I463" s="34"/>
      <c r="J463" s="34"/>
      <c r="K463" s="34"/>
      <c r="L463" s="34"/>
      <c r="M463" s="34"/>
      <c r="N463" s="34"/>
      <c r="O463" s="34"/>
      <c r="P463" s="34"/>
      <c r="Q463" s="34"/>
      <c r="R463" s="34"/>
      <c r="S463" s="34"/>
      <c r="T463" s="34"/>
      <c r="U463" s="34"/>
      <c r="V463" s="34"/>
      <c r="W463" s="34"/>
      <c r="X463" s="34"/>
      <c r="Y463" s="34"/>
      <c r="Z463" s="34"/>
      <c r="AA463" s="34"/>
      <c r="AB463" s="34"/>
      <c r="AC463" s="34"/>
      <c r="AD463" s="34"/>
      <c r="AE463" s="34"/>
      <c r="AF463" s="34"/>
      <c r="AG463" s="34"/>
      <c r="AH463" s="34"/>
      <c r="AI463" s="34"/>
      <c r="AJ463" s="34"/>
      <c r="AK463" s="34"/>
      <c r="AL463" s="34"/>
      <c r="AM463" s="34"/>
      <c r="AN463" s="34"/>
      <c r="AO463" s="34"/>
      <c r="AP463" s="34"/>
      <c r="AQ463" s="34"/>
      <c r="AR463" s="34"/>
      <c r="AS463" s="34"/>
      <c r="AT463" s="34"/>
      <c r="AU463" s="34"/>
      <c r="AV463" s="35"/>
      <c r="AW463" s="34"/>
      <c r="AX463" s="34"/>
      <c r="AY463" s="34"/>
      <c r="AZ463" s="34"/>
      <c r="BA463" s="34"/>
      <c r="BB463" s="34"/>
      <c r="BC463" s="34"/>
      <c r="BD463" s="34"/>
      <c r="BE463" s="34"/>
      <c r="BF463" s="34"/>
      <c r="BG463" s="34"/>
      <c r="BH463" s="34"/>
      <c r="BI463" s="34"/>
      <c r="BJ463" s="34"/>
      <c r="BK463" s="34"/>
      <c r="BL463" s="34"/>
      <c r="BM463" s="34"/>
      <c r="BN463" s="34"/>
      <c r="BO463" s="34"/>
      <c r="BP463" s="34"/>
      <c r="BQ463" s="34"/>
      <c r="BR463" s="34"/>
      <c r="BS463" s="34"/>
      <c r="BT463" s="34"/>
      <c r="BU463" s="34"/>
      <c r="BV463" s="34"/>
      <c r="BW463" s="34"/>
      <c r="BX463" s="34"/>
      <c r="BY463" s="34"/>
      <c r="BZ463" s="34"/>
      <c r="CA463" s="34"/>
      <c r="CB463" s="34"/>
      <c r="CC463" s="34"/>
      <c r="CD463" s="34"/>
      <c r="CE463" s="34"/>
      <c r="CF463" s="34"/>
      <c r="CG463" s="34"/>
      <c r="CH463" s="34"/>
      <c r="CI463" s="34"/>
      <c r="CJ463" s="34"/>
      <c r="CK463" s="34"/>
      <c r="CL463" s="34"/>
      <c r="CM463" s="34"/>
      <c r="CN463" s="34"/>
      <c r="CO463" s="34"/>
      <c r="CP463" s="34"/>
      <c r="CQ463" s="35"/>
    </row>
    <row r="464" spans="1:95">
      <c r="A464" s="36">
        <v>25</v>
      </c>
      <c r="B464" s="29"/>
      <c r="C464" s="29"/>
      <c r="D464" s="29"/>
      <c r="E464" s="29"/>
      <c r="F464" s="29"/>
      <c r="G464" s="29"/>
      <c r="H464" s="29"/>
      <c r="I464" s="29"/>
      <c r="J464" s="29"/>
      <c r="K464" s="29"/>
      <c r="L464" s="29"/>
      <c r="M464" s="29"/>
      <c r="N464" s="29"/>
      <c r="O464" s="29"/>
      <c r="P464" s="29"/>
      <c r="Q464" s="29"/>
      <c r="R464" s="29"/>
      <c r="S464" s="29"/>
      <c r="T464" s="29"/>
      <c r="U464" s="29"/>
      <c r="V464" s="29"/>
      <c r="W464" s="29"/>
      <c r="X464" s="29"/>
      <c r="Y464" s="29"/>
      <c r="Z464" s="29"/>
      <c r="AA464" s="29"/>
      <c r="AB464" s="29"/>
      <c r="AC464" s="29"/>
      <c r="AD464" s="29"/>
      <c r="AE464" s="29"/>
      <c r="AF464" s="29"/>
      <c r="AG464" s="29"/>
      <c r="AH464" s="29"/>
      <c r="AI464" s="29"/>
      <c r="AJ464" s="29"/>
      <c r="AK464" s="29"/>
      <c r="AL464" s="29"/>
      <c r="AM464" s="29"/>
      <c r="AN464" s="29"/>
      <c r="AO464" s="29"/>
      <c r="AP464" s="29"/>
      <c r="AQ464" s="29"/>
      <c r="AR464" s="29"/>
      <c r="AS464" s="29"/>
      <c r="AT464" s="29"/>
      <c r="AU464" s="29"/>
      <c r="AV464" s="30"/>
      <c r="AW464" s="29"/>
      <c r="AX464" s="29"/>
      <c r="AY464" s="29"/>
      <c r="AZ464" s="29"/>
      <c r="BA464" s="29"/>
      <c r="BB464" s="29"/>
      <c r="BC464" s="29"/>
      <c r="BD464" s="29"/>
      <c r="BE464" s="29"/>
      <c r="BF464" s="29"/>
      <c r="BG464" s="29"/>
      <c r="BH464" s="29"/>
      <c r="BI464" s="29"/>
      <c r="BJ464" s="29"/>
      <c r="BK464" s="29"/>
      <c r="BL464" s="29"/>
      <c r="BM464" s="29"/>
      <c r="BN464" s="29"/>
      <c r="BO464" s="29"/>
      <c r="BP464" s="29"/>
      <c r="BQ464" s="29"/>
      <c r="BR464" s="29"/>
      <c r="BS464" s="29"/>
      <c r="BT464" s="29"/>
      <c r="BU464" s="29"/>
      <c r="BV464" s="29"/>
      <c r="BW464" s="29"/>
      <c r="BX464" s="29"/>
      <c r="BY464" s="29"/>
      <c r="BZ464" s="29"/>
      <c r="CA464" s="29"/>
      <c r="CB464" s="29"/>
      <c r="CC464" s="29"/>
      <c r="CD464" s="29"/>
      <c r="CE464" s="29"/>
      <c r="CF464" s="29"/>
      <c r="CG464" s="29"/>
      <c r="CH464" s="29"/>
      <c r="CI464" s="29"/>
      <c r="CJ464" s="29"/>
      <c r="CK464" s="29"/>
      <c r="CL464" s="29"/>
      <c r="CM464" s="29"/>
      <c r="CN464" s="29"/>
      <c r="CO464" s="29"/>
      <c r="CP464" s="29"/>
      <c r="CQ464" s="30"/>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ht="63.75" customHeight="1">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ht="51.75" customHeight="1">
      <c r="A477" s="31"/>
      <c r="AV477" s="32"/>
      <c r="CQ477" s="32"/>
    </row>
    <row r="478" spans="1:95" ht="51.75" customHeight="1">
      <c r="A478" s="31"/>
      <c r="AV478" s="32"/>
      <c r="CQ478" s="32"/>
    </row>
    <row r="479" spans="1:95" ht="24.75" customHeight="1">
      <c r="A479" s="31"/>
      <c r="AV479" s="32"/>
      <c r="CQ479" s="32"/>
    </row>
    <row r="480" spans="1:95" ht="51.75" hidden="1" customHeight="1">
      <c r="A480" s="31"/>
      <c r="AV480" s="32"/>
      <c r="CQ480" s="32"/>
    </row>
    <row r="481" spans="1:95">
      <c r="A481" s="33"/>
      <c r="B481" s="34"/>
      <c r="C481" s="34"/>
      <c r="D481" s="34"/>
      <c r="E481" s="34"/>
      <c r="F481" s="34"/>
      <c r="G481" s="34"/>
      <c r="H481" s="34"/>
      <c r="I481" s="34"/>
      <c r="J481" s="34"/>
      <c r="K481" s="34"/>
      <c r="L481" s="34"/>
      <c r="M481" s="34"/>
      <c r="N481" s="34"/>
      <c r="O481" s="34"/>
      <c r="P481" s="34"/>
      <c r="Q481" s="34"/>
      <c r="R481" s="34"/>
      <c r="S481" s="34"/>
      <c r="T481" s="34"/>
      <c r="U481" s="34"/>
      <c r="V481" s="34"/>
      <c r="W481" s="34"/>
      <c r="X481" s="34"/>
      <c r="Y481" s="34"/>
      <c r="Z481" s="34"/>
      <c r="AA481" s="34"/>
      <c r="AB481" s="34"/>
      <c r="AC481" s="34"/>
      <c r="AD481" s="34"/>
      <c r="AE481" s="34"/>
      <c r="AF481" s="34"/>
      <c r="AG481" s="34"/>
      <c r="AH481" s="34"/>
      <c r="AI481" s="34"/>
      <c r="AJ481" s="34"/>
      <c r="AK481" s="34"/>
      <c r="AL481" s="34"/>
      <c r="AM481" s="34"/>
      <c r="AN481" s="34"/>
      <c r="AO481" s="34"/>
      <c r="AP481" s="34"/>
      <c r="AQ481" s="34"/>
      <c r="AR481" s="34"/>
      <c r="AS481" s="34"/>
      <c r="AT481" s="34"/>
      <c r="AU481" s="34"/>
      <c r="AV481" s="35"/>
      <c r="AW481" s="34"/>
      <c r="AX481" s="34"/>
      <c r="AY481" s="34"/>
      <c r="AZ481" s="34"/>
      <c r="BA481" s="34"/>
      <c r="BB481" s="34"/>
      <c r="BC481" s="34"/>
      <c r="BD481" s="34"/>
      <c r="BE481" s="34"/>
      <c r="BF481" s="34"/>
      <c r="BG481" s="34"/>
      <c r="BH481" s="34"/>
      <c r="BI481" s="34"/>
      <c r="BJ481" s="34"/>
      <c r="BK481" s="34"/>
      <c r="BL481" s="34"/>
      <c r="BM481" s="34"/>
      <c r="BN481" s="34"/>
      <c r="BO481" s="34"/>
      <c r="BP481" s="34"/>
      <c r="BQ481" s="34"/>
      <c r="BR481" s="34"/>
      <c r="BS481" s="34"/>
      <c r="BT481" s="34"/>
      <c r="BU481" s="34"/>
      <c r="BV481" s="34"/>
      <c r="BW481" s="34"/>
      <c r="BX481" s="34"/>
      <c r="BY481" s="34"/>
      <c r="BZ481" s="34"/>
      <c r="CA481" s="34"/>
      <c r="CB481" s="34"/>
      <c r="CC481" s="34"/>
      <c r="CD481" s="34"/>
      <c r="CE481" s="34"/>
      <c r="CF481" s="34"/>
      <c r="CG481" s="34"/>
      <c r="CH481" s="34"/>
      <c r="CI481" s="34"/>
      <c r="CJ481" s="34"/>
      <c r="CK481" s="34"/>
      <c r="CL481" s="34"/>
      <c r="CM481" s="34"/>
      <c r="CN481" s="34"/>
      <c r="CO481" s="34"/>
      <c r="CP481" s="34"/>
      <c r="CQ481" s="35"/>
    </row>
    <row r="482" spans="1:95">
      <c r="A482" s="36">
        <v>26</v>
      </c>
      <c r="B482" s="29"/>
      <c r="C482" s="29"/>
      <c r="D482" s="29"/>
      <c r="E482" s="29"/>
      <c r="F482" s="29"/>
      <c r="G482" s="29"/>
      <c r="H482" s="29"/>
      <c r="I482" s="29"/>
      <c r="J482" s="29"/>
      <c r="K482" s="29"/>
      <c r="L482" s="29"/>
      <c r="M482" s="29"/>
      <c r="N482" s="29"/>
      <c r="O482" s="29"/>
      <c r="P482" s="29"/>
      <c r="Q482" s="29"/>
      <c r="R482" s="29"/>
      <c r="S482" s="29"/>
      <c r="T482" s="29"/>
      <c r="U482" s="29"/>
      <c r="V482" s="29"/>
      <c r="W482" s="29"/>
      <c r="X482" s="29"/>
      <c r="Y482" s="29"/>
      <c r="Z482" s="29"/>
      <c r="AA482" s="29"/>
      <c r="AB482" s="29"/>
      <c r="AC482" s="29"/>
      <c r="AD482" s="29"/>
      <c r="AE482" s="29"/>
      <c r="AF482" s="29"/>
      <c r="AG482" s="29"/>
      <c r="AH482" s="29"/>
      <c r="AI482" s="29"/>
      <c r="AJ482" s="29"/>
      <c r="AK482" s="29"/>
      <c r="AL482" s="29"/>
      <c r="AM482" s="29"/>
      <c r="AN482" s="29"/>
      <c r="AO482" s="29"/>
      <c r="AP482" s="29"/>
      <c r="AQ482" s="29"/>
      <c r="AR482" s="29"/>
      <c r="AS482" s="29"/>
      <c r="AT482" s="29"/>
      <c r="AU482" s="29"/>
      <c r="AV482" s="30"/>
      <c r="AW482" s="29"/>
      <c r="AX482" s="29"/>
      <c r="AY482" s="29"/>
      <c r="AZ482" s="29"/>
      <c r="BA482" s="29"/>
      <c r="BB482" s="29"/>
      <c r="BC482" s="29"/>
      <c r="BD482" s="29"/>
      <c r="BE482" s="29"/>
      <c r="BF482" s="29"/>
      <c r="BG482" s="29"/>
      <c r="BH482" s="29"/>
      <c r="BI482" s="29"/>
      <c r="BJ482" s="29"/>
      <c r="BK482" s="29"/>
      <c r="BL482" s="29"/>
      <c r="BM482" s="29"/>
      <c r="BN482" s="29"/>
      <c r="BO482" s="29"/>
      <c r="BP482" s="29"/>
      <c r="BQ482" s="29"/>
      <c r="BR482" s="29"/>
      <c r="BS482" s="29"/>
      <c r="BT482" s="29"/>
      <c r="BU482" s="29"/>
      <c r="BV482" s="29"/>
      <c r="BW482" s="29"/>
      <c r="BX482" s="29"/>
      <c r="BY482" s="29"/>
      <c r="BZ482" s="29"/>
      <c r="CA482" s="29"/>
      <c r="CB482" s="29"/>
      <c r="CC482" s="29"/>
      <c r="CD482" s="29"/>
      <c r="CE482" s="29"/>
      <c r="CF482" s="29"/>
      <c r="CG482" s="29"/>
      <c r="CH482" s="29"/>
      <c r="CI482" s="29"/>
      <c r="CJ482" s="29"/>
      <c r="CK482" s="29"/>
      <c r="CL482" s="29"/>
      <c r="CM482" s="29"/>
      <c r="CN482" s="29"/>
      <c r="CO482" s="29"/>
      <c r="CP482" s="29"/>
      <c r="CQ482" s="30"/>
    </row>
    <row r="483" spans="1:95">
      <c r="A483" s="31"/>
      <c r="AV483" s="32"/>
      <c r="CQ483" s="32"/>
    </row>
    <row r="484" spans="1:95">
      <c r="A484" s="31"/>
      <c r="AV484" s="32"/>
      <c r="CQ484" s="32"/>
    </row>
    <row r="485" spans="1:95" ht="33" customHeight="1">
      <c r="A485" s="31"/>
      <c r="AV485" s="32"/>
      <c r="CQ485" s="32"/>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c r="A491" s="31"/>
      <c r="AV491" s="32"/>
      <c r="CQ491" s="32"/>
    </row>
    <row r="492" spans="1:95">
      <c r="A492" s="31"/>
      <c r="AV492" s="32"/>
      <c r="CQ492" s="32"/>
    </row>
    <row r="493" spans="1:95">
      <c r="A493" s="31"/>
      <c r="AV493" s="32"/>
      <c r="CQ493" s="32"/>
    </row>
    <row r="494" spans="1:95" ht="54.75" customHeight="1">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ht="30.75" customHeight="1">
      <c r="A499" s="31"/>
      <c r="AV499" s="32"/>
      <c r="CQ499" s="32"/>
    </row>
    <row r="500" spans="1:95">
      <c r="A500" s="31"/>
      <c r="AV500" s="32"/>
      <c r="CQ500" s="32"/>
    </row>
    <row r="501" spans="1:95">
      <c r="A501" s="31"/>
      <c r="AV501" s="32"/>
      <c r="CQ501" s="32"/>
    </row>
    <row r="502" spans="1:95">
      <c r="A502" s="36">
        <v>27</v>
      </c>
      <c r="B502" s="29"/>
      <c r="C502" s="29"/>
      <c r="D502" s="29"/>
      <c r="E502" s="29"/>
      <c r="F502" s="29"/>
      <c r="G502" s="29"/>
      <c r="H502" s="29"/>
      <c r="I502" s="29"/>
      <c r="J502" s="29"/>
      <c r="K502" s="29"/>
      <c r="L502" s="29"/>
      <c r="M502" s="29"/>
      <c r="N502" s="29"/>
      <c r="O502" s="29"/>
      <c r="P502" s="29"/>
      <c r="Q502" s="29"/>
      <c r="R502" s="29"/>
      <c r="S502" s="29"/>
      <c r="T502" s="29"/>
      <c r="U502" s="29"/>
      <c r="V502" s="29"/>
      <c r="W502" s="29"/>
      <c r="X502" s="29"/>
      <c r="Y502" s="29"/>
      <c r="Z502" s="29"/>
      <c r="AA502" s="29"/>
      <c r="AB502" s="29"/>
      <c r="AC502" s="29"/>
      <c r="AD502" s="29"/>
      <c r="AE502" s="29"/>
      <c r="AF502" s="29"/>
      <c r="AG502" s="29"/>
      <c r="AH502" s="29"/>
      <c r="AI502" s="29"/>
      <c r="AJ502" s="29"/>
      <c r="AK502" s="29"/>
      <c r="AL502" s="29"/>
      <c r="AM502" s="29"/>
      <c r="AN502" s="29"/>
      <c r="AO502" s="29"/>
      <c r="AP502" s="29"/>
      <c r="AQ502" s="29"/>
      <c r="AR502" s="29"/>
      <c r="AS502" s="29"/>
      <c r="AT502" s="29"/>
      <c r="AU502" s="29"/>
      <c r="AV502" s="30"/>
      <c r="AW502" s="29"/>
      <c r="AX502" s="29"/>
      <c r="AY502" s="29"/>
      <c r="AZ502" s="29"/>
      <c r="BA502" s="29"/>
      <c r="BB502" s="29"/>
      <c r="BC502" s="29"/>
      <c r="BD502" s="29"/>
      <c r="BE502" s="29"/>
      <c r="BF502" s="29"/>
      <c r="BG502" s="29"/>
      <c r="BH502" s="29"/>
      <c r="BI502" s="29"/>
      <c r="BJ502" s="29"/>
      <c r="BK502" s="29"/>
      <c r="BL502" s="29"/>
      <c r="BM502" s="29"/>
      <c r="BN502" s="29"/>
      <c r="BO502" s="29"/>
      <c r="BP502" s="29"/>
      <c r="BQ502" s="29"/>
      <c r="BR502" s="29"/>
      <c r="BS502" s="29"/>
      <c r="BT502" s="29"/>
      <c r="BU502" s="29"/>
      <c r="BV502" s="29"/>
      <c r="BW502" s="29"/>
      <c r="BX502" s="29"/>
      <c r="BY502" s="29"/>
      <c r="BZ502" s="29"/>
      <c r="CA502" s="29"/>
      <c r="CB502" s="29"/>
      <c r="CC502" s="29"/>
      <c r="CD502" s="29"/>
      <c r="CE502" s="29"/>
      <c r="CF502" s="29"/>
      <c r="CG502" s="29"/>
      <c r="CH502" s="29"/>
      <c r="CI502" s="29"/>
      <c r="CJ502" s="29"/>
      <c r="CK502" s="29"/>
      <c r="CL502" s="29"/>
      <c r="CM502" s="29"/>
      <c r="CN502" s="29"/>
      <c r="CO502" s="29"/>
      <c r="CP502" s="29"/>
      <c r="CQ502" s="30"/>
    </row>
    <row r="503" spans="1:95" ht="68.25" customHeight="1">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ht="101.5" hidden="1" customHeight="1">
      <c r="A522" s="31"/>
      <c r="AV522" s="32"/>
      <c r="CQ522" s="32"/>
    </row>
    <row r="523" spans="1:95">
      <c r="A523" s="33"/>
      <c r="B523" s="34"/>
      <c r="C523" s="34"/>
      <c r="D523" s="34"/>
      <c r="E523" s="34"/>
      <c r="F523" s="34"/>
      <c r="G523" s="34"/>
      <c r="H523" s="34"/>
      <c r="I523" s="34"/>
      <c r="J523" s="34"/>
      <c r="K523" s="34"/>
      <c r="L523" s="34"/>
      <c r="M523" s="34"/>
      <c r="N523" s="34"/>
      <c r="O523" s="34"/>
      <c r="P523" s="34"/>
      <c r="Q523" s="34"/>
      <c r="R523" s="34"/>
      <c r="S523" s="34"/>
      <c r="T523" s="34"/>
      <c r="U523" s="34"/>
      <c r="V523" s="34"/>
      <c r="W523" s="34"/>
      <c r="X523" s="34"/>
      <c r="Y523" s="34"/>
      <c r="Z523" s="34"/>
      <c r="AA523" s="34"/>
      <c r="AB523" s="34"/>
      <c r="AC523" s="34"/>
      <c r="AD523" s="34"/>
      <c r="AE523" s="34"/>
      <c r="AF523" s="34"/>
      <c r="AG523" s="34"/>
      <c r="AH523" s="34"/>
      <c r="AI523" s="34"/>
      <c r="AJ523" s="34"/>
      <c r="AK523" s="34"/>
      <c r="AL523" s="34"/>
      <c r="AM523" s="34"/>
      <c r="AN523" s="34"/>
      <c r="AO523" s="34"/>
      <c r="AP523" s="34"/>
      <c r="AQ523" s="34"/>
      <c r="AR523" s="34"/>
      <c r="AS523" s="34"/>
      <c r="AT523" s="34"/>
      <c r="AU523" s="34"/>
      <c r="AV523" s="35"/>
      <c r="AW523" s="34"/>
      <c r="AX523" s="34"/>
      <c r="AY523" s="34"/>
      <c r="AZ523" s="34"/>
      <c r="BA523" s="34"/>
      <c r="BB523" s="34"/>
      <c r="BC523" s="34"/>
      <c r="BD523" s="34"/>
      <c r="BE523" s="34"/>
      <c r="BF523" s="34"/>
      <c r="BG523" s="34"/>
      <c r="BH523" s="34"/>
      <c r="BI523" s="34"/>
      <c r="BJ523" s="34"/>
      <c r="BK523" s="34"/>
      <c r="BL523" s="34"/>
      <c r="BM523" s="34"/>
      <c r="BN523" s="34"/>
      <c r="BO523" s="34"/>
      <c r="BP523" s="34"/>
      <c r="BQ523" s="34"/>
      <c r="BR523" s="34"/>
      <c r="BS523" s="34"/>
      <c r="BT523" s="34"/>
      <c r="BU523" s="34"/>
      <c r="BV523" s="34"/>
      <c r="BW523" s="34"/>
      <c r="BX523" s="34"/>
      <c r="BY523" s="34"/>
      <c r="BZ523" s="34"/>
      <c r="CA523" s="34"/>
      <c r="CB523" s="34"/>
      <c r="CC523" s="34"/>
      <c r="CD523" s="34"/>
      <c r="CE523" s="34"/>
      <c r="CF523" s="34"/>
      <c r="CG523" s="34"/>
      <c r="CH523" s="34"/>
      <c r="CI523" s="34"/>
      <c r="CJ523" s="34"/>
      <c r="CK523" s="34"/>
      <c r="CL523" s="34"/>
      <c r="CM523" s="34"/>
      <c r="CN523" s="34"/>
      <c r="CO523" s="34"/>
      <c r="CP523" s="34"/>
      <c r="CQ523" s="35"/>
    </row>
    <row r="524" spans="1:95">
      <c r="A524" s="36">
        <v>28</v>
      </c>
      <c r="B524" s="29"/>
      <c r="C524" s="29"/>
      <c r="D524" s="29"/>
      <c r="E524" s="29"/>
      <c r="F524" s="29"/>
      <c r="G524" s="29"/>
      <c r="H524" s="29"/>
      <c r="I524" s="29"/>
      <c r="J524" s="29"/>
      <c r="K524" s="29"/>
      <c r="L524" s="29"/>
      <c r="M524" s="29"/>
      <c r="N524" s="29"/>
      <c r="O524" s="29"/>
      <c r="P524" s="29"/>
      <c r="Q524" s="29"/>
      <c r="R524" s="29"/>
      <c r="S524" s="29"/>
      <c r="T524" s="29"/>
      <c r="U524" s="29"/>
      <c r="V524" s="29"/>
      <c r="W524" s="29"/>
      <c r="X524" s="29"/>
      <c r="Y524" s="29"/>
      <c r="Z524" s="29"/>
      <c r="AA524" s="29"/>
      <c r="AB524" s="29"/>
      <c r="AC524" s="29"/>
      <c r="AD524" s="29"/>
      <c r="AE524" s="29"/>
      <c r="AF524" s="29"/>
      <c r="AG524" s="29"/>
      <c r="AH524" s="29"/>
      <c r="AI524" s="29"/>
      <c r="AJ524" s="29"/>
      <c r="AK524" s="29"/>
      <c r="AL524" s="29"/>
      <c r="AM524" s="29"/>
      <c r="AN524" s="29"/>
      <c r="AO524" s="29"/>
      <c r="AP524" s="29"/>
      <c r="AQ524" s="29"/>
      <c r="AR524" s="29"/>
      <c r="AS524" s="29"/>
      <c r="AT524" s="29"/>
      <c r="AU524" s="29"/>
      <c r="AV524" s="30"/>
      <c r="AW524" s="29"/>
      <c r="AX524" s="29"/>
      <c r="AY524" s="29"/>
      <c r="AZ524" s="29"/>
      <c r="BA524" s="29"/>
      <c r="BB524" s="29"/>
      <c r="BC524" s="29"/>
      <c r="BD524" s="29"/>
      <c r="BE524" s="29"/>
      <c r="BF524" s="29"/>
      <c r="BG524" s="29"/>
      <c r="BH524" s="29"/>
      <c r="BI524" s="29"/>
      <c r="BJ524" s="29"/>
      <c r="BK524" s="29"/>
      <c r="BL524" s="29"/>
      <c r="BM524" s="29"/>
      <c r="BN524" s="29"/>
      <c r="BO524" s="29"/>
      <c r="BP524" s="29"/>
      <c r="BQ524" s="29"/>
      <c r="BR524" s="29"/>
      <c r="BS524" s="29"/>
      <c r="BT524" s="29"/>
      <c r="BU524" s="29"/>
      <c r="BV524" s="29"/>
      <c r="BW524" s="29"/>
      <c r="BX524" s="29"/>
      <c r="BY524" s="29"/>
      <c r="BZ524" s="29"/>
      <c r="CA524" s="29"/>
      <c r="CB524" s="29"/>
      <c r="CC524" s="29"/>
      <c r="CD524" s="29"/>
      <c r="CE524" s="29"/>
      <c r="CF524" s="29"/>
      <c r="CG524" s="29"/>
      <c r="CH524" s="29"/>
      <c r="CI524" s="29"/>
      <c r="CJ524" s="29"/>
      <c r="CK524" s="29"/>
      <c r="CL524" s="29"/>
      <c r="CM524" s="29"/>
      <c r="CN524" s="29"/>
      <c r="CO524" s="29"/>
      <c r="CP524" s="29"/>
      <c r="CQ524" s="30"/>
    </row>
    <row r="525" spans="1:95">
      <c r="A525" s="31"/>
      <c r="AV525" s="32"/>
      <c r="CQ525" s="32"/>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ht="48.75" customHeight="1">
      <c r="A539" s="31"/>
      <c r="AV539" s="32"/>
      <c r="CQ539" s="32"/>
    </row>
    <row r="540" spans="1:95">
      <c r="A540" s="31"/>
      <c r="AV540" s="32"/>
      <c r="CQ540" s="32"/>
    </row>
    <row r="541" spans="1:95">
      <c r="A541" s="31"/>
      <c r="AV541" s="32"/>
      <c r="CQ541" s="32"/>
    </row>
    <row r="542" spans="1:95" ht="39.75" customHeight="1">
      <c r="A542" s="31"/>
      <c r="AV542" s="32"/>
      <c r="CQ542" s="32"/>
    </row>
    <row r="543" spans="1:95">
      <c r="A543" s="31"/>
      <c r="AV543" s="32"/>
      <c r="CQ543" s="32"/>
    </row>
    <row r="544" spans="1:95">
      <c r="A544" s="31"/>
      <c r="AV544" s="32"/>
      <c r="CQ544" s="32"/>
    </row>
    <row r="545" spans="1:95">
      <c r="A545" s="33"/>
      <c r="B545" s="34"/>
      <c r="C545" s="34"/>
      <c r="D545" s="34"/>
      <c r="E545" s="34"/>
      <c r="F545" s="34"/>
      <c r="G545" s="34"/>
      <c r="H545" s="34"/>
      <c r="I545" s="34"/>
      <c r="J545" s="34"/>
      <c r="K545" s="34"/>
      <c r="L545" s="34"/>
      <c r="M545" s="34"/>
      <c r="N545" s="34"/>
      <c r="O545" s="34"/>
      <c r="P545" s="34"/>
      <c r="Q545" s="34"/>
      <c r="R545" s="34"/>
      <c r="S545" s="34"/>
      <c r="T545" s="34"/>
      <c r="U545" s="34"/>
      <c r="V545" s="34"/>
      <c r="W545" s="34"/>
      <c r="X545" s="34"/>
      <c r="Y545" s="34"/>
      <c r="Z545" s="34"/>
      <c r="AA545" s="34"/>
      <c r="AB545" s="34"/>
      <c r="AC545" s="34"/>
      <c r="AD545" s="34"/>
      <c r="AE545" s="34"/>
      <c r="AF545" s="34"/>
      <c r="AG545" s="34"/>
      <c r="AH545" s="34"/>
      <c r="AI545" s="34"/>
      <c r="AJ545" s="34"/>
      <c r="AK545" s="34"/>
      <c r="AL545" s="34"/>
      <c r="AM545" s="34"/>
      <c r="AN545" s="34"/>
      <c r="AO545" s="34"/>
      <c r="AP545" s="34"/>
      <c r="AQ545" s="34"/>
      <c r="AR545" s="34"/>
      <c r="AS545" s="34"/>
      <c r="AT545" s="34"/>
      <c r="AU545" s="34"/>
      <c r="AV545" s="35"/>
      <c r="AW545" s="34"/>
      <c r="AX545" s="34"/>
      <c r="AY545" s="34"/>
      <c r="AZ545" s="34"/>
      <c r="BA545" s="34"/>
      <c r="BB545" s="34"/>
      <c r="BC545" s="34"/>
      <c r="BD545" s="34"/>
      <c r="BE545" s="34"/>
      <c r="BF545" s="34"/>
      <c r="BG545" s="34"/>
      <c r="BH545" s="34"/>
      <c r="BI545" s="34"/>
      <c r="BJ545" s="34"/>
      <c r="BK545" s="34"/>
      <c r="BL545" s="34"/>
      <c r="BM545" s="34"/>
      <c r="BN545" s="34"/>
      <c r="BO545" s="34"/>
      <c r="BP545" s="34"/>
      <c r="BQ545" s="34"/>
      <c r="BR545" s="34"/>
      <c r="BS545" s="34"/>
      <c r="BT545" s="34"/>
      <c r="BU545" s="34"/>
      <c r="BV545" s="34"/>
      <c r="BW545" s="34"/>
      <c r="BX545" s="34"/>
      <c r="BY545" s="34"/>
      <c r="BZ545" s="34"/>
      <c r="CA545" s="34"/>
      <c r="CB545" s="34"/>
      <c r="CC545" s="34"/>
      <c r="CD545" s="34"/>
      <c r="CE545" s="34"/>
      <c r="CF545" s="34"/>
      <c r="CG545" s="34"/>
      <c r="CH545" s="34"/>
      <c r="CI545" s="34"/>
      <c r="CJ545" s="34"/>
      <c r="CK545" s="34"/>
      <c r="CL545" s="34"/>
      <c r="CM545" s="34"/>
      <c r="CN545" s="34"/>
      <c r="CO545" s="34"/>
      <c r="CP545" s="34"/>
      <c r="CQ545" s="35"/>
    </row>
    <row r="546" spans="1:95">
      <c r="A546" s="36">
        <v>29</v>
      </c>
      <c r="B546" s="29"/>
      <c r="C546" s="29"/>
      <c r="D546" s="29"/>
      <c r="E546" s="29"/>
      <c r="F546" s="29"/>
      <c r="G546" s="29"/>
      <c r="H546" s="29"/>
      <c r="I546" s="29"/>
      <c r="J546" s="29"/>
      <c r="K546" s="29"/>
      <c r="L546" s="29"/>
      <c r="M546" s="29"/>
      <c r="N546" s="29"/>
      <c r="O546" s="29"/>
      <c r="P546" s="29"/>
      <c r="Q546" s="29"/>
      <c r="R546" s="29"/>
      <c r="S546" s="29"/>
      <c r="T546" s="29"/>
      <c r="U546" s="29"/>
      <c r="V546" s="29"/>
      <c r="W546" s="29"/>
      <c r="X546" s="29"/>
      <c r="Y546" s="29"/>
      <c r="Z546" s="29"/>
      <c r="AA546" s="29"/>
      <c r="AB546" s="29"/>
      <c r="AC546" s="29"/>
      <c r="AD546" s="29"/>
      <c r="AE546" s="29"/>
      <c r="AF546" s="29"/>
      <c r="AG546" s="29"/>
      <c r="AH546" s="29"/>
      <c r="AI546" s="29"/>
      <c r="AJ546" s="29"/>
      <c r="AK546" s="29"/>
      <c r="AL546" s="29"/>
      <c r="AM546" s="29"/>
      <c r="AN546" s="29"/>
      <c r="AO546" s="29"/>
      <c r="AP546" s="29"/>
      <c r="AQ546" s="29"/>
      <c r="AR546" s="29"/>
      <c r="AS546" s="29"/>
      <c r="AT546" s="29"/>
      <c r="AU546" s="29"/>
      <c r="AV546" s="30"/>
      <c r="AW546" s="29"/>
      <c r="AX546" s="29"/>
      <c r="AY546" s="29"/>
      <c r="AZ546" s="29"/>
      <c r="BA546" s="29"/>
      <c r="BB546" s="29"/>
      <c r="BC546" s="29"/>
      <c r="BD546" s="29"/>
      <c r="BE546" s="29"/>
      <c r="BF546" s="29"/>
      <c r="BG546" s="29"/>
      <c r="BH546" s="29"/>
      <c r="BI546" s="29"/>
      <c r="BJ546" s="29"/>
      <c r="BK546" s="29"/>
      <c r="BL546" s="29"/>
      <c r="BM546" s="29"/>
      <c r="BN546" s="29"/>
      <c r="BO546" s="29"/>
      <c r="BP546" s="29"/>
      <c r="BQ546" s="29"/>
      <c r="BR546" s="29"/>
      <c r="BS546" s="29"/>
      <c r="BT546" s="29"/>
      <c r="BU546" s="29"/>
      <c r="BV546" s="29"/>
      <c r="BW546" s="29"/>
      <c r="BX546" s="29"/>
      <c r="BY546" s="29"/>
      <c r="BZ546" s="29"/>
      <c r="CA546" s="29"/>
      <c r="CB546" s="29"/>
      <c r="CC546" s="29"/>
      <c r="CD546" s="29"/>
      <c r="CE546" s="29"/>
      <c r="CF546" s="29"/>
      <c r="CG546" s="29"/>
      <c r="CH546" s="29"/>
      <c r="CI546" s="29"/>
      <c r="CJ546" s="29"/>
      <c r="CK546" s="29"/>
      <c r="CL546" s="29"/>
      <c r="CM546" s="29"/>
      <c r="CN546" s="29"/>
      <c r="CO546" s="29"/>
      <c r="CP546" s="29"/>
      <c r="CQ546" s="30"/>
    </row>
    <row r="547" spans="1:95">
      <c r="A547" s="31"/>
      <c r="AV547" s="32"/>
      <c r="CQ547" s="32"/>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ht="12" customHeight="1">
      <c r="A566" s="31"/>
      <c r="AV566" s="32"/>
      <c r="CQ566" s="32"/>
    </row>
    <row r="567" spans="1:95" ht="63" customHeight="1">
      <c r="A567" s="33"/>
      <c r="B567" s="34"/>
      <c r="C567" s="34"/>
      <c r="D567" s="34"/>
      <c r="E567" s="34"/>
      <c r="F567" s="34"/>
      <c r="G567" s="34"/>
      <c r="H567" s="34"/>
      <c r="I567" s="34"/>
      <c r="J567" s="34"/>
      <c r="K567" s="34"/>
      <c r="L567" s="34"/>
      <c r="M567" s="34"/>
      <c r="N567" s="34"/>
      <c r="O567" s="34"/>
      <c r="P567" s="34"/>
      <c r="Q567" s="34"/>
      <c r="R567" s="34"/>
      <c r="S567" s="34"/>
      <c r="T567" s="34"/>
      <c r="U567" s="34"/>
      <c r="V567" s="34"/>
      <c r="W567" s="34"/>
      <c r="X567" s="34"/>
      <c r="Y567" s="34"/>
      <c r="Z567" s="34"/>
      <c r="AA567" s="34"/>
      <c r="AB567" s="34"/>
      <c r="AC567" s="34"/>
      <c r="AD567" s="34"/>
      <c r="AE567" s="34"/>
      <c r="AF567" s="34"/>
      <c r="AG567" s="34"/>
      <c r="AH567" s="34"/>
      <c r="AI567" s="34"/>
      <c r="AJ567" s="34"/>
      <c r="AK567" s="34"/>
      <c r="AL567" s="34"/>
      <c r="AM567" s="34"/>
      <c r="AN567" s="34"/>
      <c r="AO567" s="34"/>
      <c r="AP567" s="34"/>
      <c r="AQ567" s="34"/>
      <c r="AR567" s="34"/>
      <c r="AS567" s="34"/>
      <c r="AT567" s="34"/>
      <c r="AU567" s="34"/>
      <c r="AV567" s="35"/>
      <c r="AW567" s="34"/>
      <c r="AX567" s="34"/>
      <c r="AY567" s="34"/>
      <c r="AZ567" s="34"/>
      <c r="BA567" s="34"/>
      <c r="BB567" s="34"/>
      <c r="BC567" s="34"/>
      <c r="BD567" s="34"/>
      <c r="BE567" s="34"/>
      <c r="BF567" s="34"/>
      <c r="BG567" s="34"/>
      <c r="BH567" s="34"/>
      <c r="BI567" s="34"/>
      <c r="BJ567" s="34"/>
      <c r="BK567" s="34"/>
      <c r="BL567" s="34"/>
      <c r="BM567" s="34"/>
      <c r="BN567" s="34"/>
      <c r="BO567" s="34"/>
      <c r="BP567" s="34"/>
      <c r="BQ567" s="34"/>
      <c r="BR567" s="34"/>
      <c r="BS567" s="34"/>
      <c r="BT567" s="34"/>
      <c r="BU567" s="34"/>
      <c r="BV567" s="34"/>
      <c r="BW567" s="34"/>
      <c r="BX567" s="34"/>
      <c r="BY567" s="34"/>
      <c r="BZ567" s="34"/>
      <c r="CA567" s="34"/>
      <c r="CB567" s="34"/>
      <c r="CC567" s="34"/>
      <c r="CD567" s="34"/>
      <c r="CE567" s="34"/>
      <c r="CF567" s="34"/>
      <c r="CG567" s="34"/>
      <c r="CH567" s="34"/>
      <c r="CI567" s="34"/>
      <c r="CJ567" s="34"/>
      <c r="CK567" s="34"/>
      <c r="CL567" s="34"/>
      <c r="CM567" s="34"/>
      <c r="CN567" s="34"/>
      <c r="CO567" s="34"/>
      <c r="CP567" s="34"/>
      <c r="CQ567" s="35"/>
    </row>
    <row r="568" spans="1:95">
      <c r="A568" s="36">
        <v>30</v>
      </c>
      <c r="B568" s="29"/>
      <c r="C568" s="29"/>
      <c r="D568" s="29"/>
      <c r="E568" s="29"/>
      <c r="F568" s="29"/>
      <c r="G568" s="29"/>
      <c r="H568" s="29"/>
      <c r="I568" s="29"/>
      <c r="J568" s="29"/>
      <c r="K568" s="29"/>
      <c r="L568" s="29"/>
      <c r="M568" s="29"/>
      <c r="N568" s="29"/>
      <c r="O568" s="29"/>
      <c r="P568" s="29"/>
      <c r="Q568" s="29"/>
      <c r="R568" s="29"/>
      <c r="S568" s="29"/>
      <c r="T568" s="29"/>
      <c r="U568" s="29"/>
      <c r="V568" s="29"/>
      <c r="W568" s="29"/>
      <c r="X568" s="29"/>
      <c r="Y568" s="29"/>
      <c r="Z568" s="29"/>
      <c r="AA568" s="29"/>
      <c r="AB568" s="29"/>
      <c r="AC568" s="29"/>
      <c r="AD568" s="29"/>
      <c r="AE568" s="29"/>
      <c r="AF568" s="29"/>
      <c r="AG568" s="29"/>
      <c r="AH568" s="29"/>
      <c r="AI568" s="29"/>
      <c r="AJ568" s="29"/>
      <c r="AK568" s="29"/>
      <c r="AL568" s="29"/>
      <c r="AM568" s="29"/>
      <c r="AN568" s="29"/>
      <c r="AO568" s="29"/>
      <c r="AP568" s="29"/>
      <c r="AQ568" s="29"/>
      <c r="AR568" s="29"/>
      <c r="AS568" s="29"/>
      <c r="AT568" s="29"/>
      <c r="AU568" s="29"/>
      <c r="AV568" s="30"/>
      <c r="AW568" s="29"/>
      <c r="AX568" s="29"/>
      <c r="AY568" s="29"/>
      <c r="AZ568" s="29"/>
      <c r="BA568" s="29"/>
      <c r="BB568" s="29"/>
      <c r="BC568" s="29"/>
      <c r="BD568" s="29"/>
      <c r="BE568" s="29"/>
      <c r="BF568" s="29"/>
      <c r="BG568" s="29"/>
      <c r="BH568" s="29"/>
      <c r="BI568" s="29"/>
      <c r="BJ568" s="29"/>
      <c r="BK568" s="29"/>
      <c r="BL568" s="29"/>
      <c r="BM568" s="29"/>
      <c r="BN568" s="29"/>
      <c r="BO568" s="29"/>
      <c r="BP568" s="29"/>
      <c r="BQ568" s="29"/>
      <c r="BR568" s="29"/>
      <c r="BS568" s="29"/>
      <c r="BT568" s="29"/>
      <c r="BU568" s="29"/>
      <c r="BV568" s="29"/>
      <c r="BW568" s="29"/>
      <c r="BX568" s="29"/>
      <c r="BY568" s="29"/>
      <c r="BZ568" s="29"/>
      <c r="CA568" s="29"/>
      <c r="CB568" s="29"/>
      <c r="CC568" s="29"/>
      <c r="CD568" s="29"/>
      <c r="CE568" s="29"/>
      <c r="CF568" s="29"/>
      <c r="CG568" s="29"/>
      <c r="CH568" s="29"/>
      <c r="CI568" s="29"/>
      <c r="CJ568" s="29"/>
      <c r="CK568" s="29"/>
      <c r="CL568" s="29"/>
      <c r="CM568" s="29"/>
      <c r="CN568" s="29"/>
      <c r="CO568" s="29"/>
      <c r="CP568" s="29"/>
      <c r="CQ568" s="30"/>
    </row>
    <row r="569" spans="1:95">
      <c r="A569" s="31"/>
      <c r="AV569" s="32"/>
      <c r="CQ569" s="32"/>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ht="12" customHeight="1">
      <c r="A588" s="31"/>
      <c r="AV588" s="32"/>
      <c r="CQ588" s="32"/>
    </row>
    <row r="589" spans="1:95" ht="57" customHeight="1">
      <c r="A589" s="33"/>
      <c r="B589" s="34"/>
      <c r="C589" s="34"/>
      <c r="D589" s="34"/>
      <c r="E589" s="34"/>
      <c r="F589" s="34"/>
      <c r="G589" s="34"/>
      <c r="H589" s="34"/>
      <c r="I589" s="34"/>
      <c r="J589" s="34"/>
      <c r="K589" s="34"/>
      <c r="L589" s="34"/>
      <c r="M589" s="34"/>
      <c r="N589" s="34"/>
      <c r="O589" s="34"/>
      <c r="P589" s="34"/>
      <c r="Q589" s="34"/>
      <c r="R589" s="34"/>
      <c r="S589" s="34"/>
      <c r="T589" s="34"/>
      <c r="U589" s="34"/>
      <c r="V589" s="34"/>
      <c r="W589" s="34"/>
      <c r="X589" s="34"/>
      <c r="Y589" s="34"/>
      <c r="Z589" s="34"/>
      <c r="AA589" s="34"/>
      <c r="AB589" s="34"/>
      <c r="AC589" s="34"/>
      <c r="AD589" s="34"/>
      <c r="AE589" s="34"/>
      <c r="AF589" s="34"/>
      <c r="AG589" s="34"/>
      <c r="AH589" s="34"/>
      <c r="AI589" s="34"/>
      <c r="AJ589" s="34"/>
      <c r="AK589" s="34"/>
      <c r="AL589" s="34"/>
      <c r="AM589" s="34"/>
      <c r="AN589" s="34"/>
      <c r="AO589" s="34"/>
      <c r="AP589" s="34"/>
      <c r="AQ589" s="34"/>
      <c r="AR589" s="34"/>
      <c r="AS589" s="34"/>
      <c r="AT589" s="34"/>
      <c r="AU589" s="34"/>
      <c r="AV589" s="35"/>
      <c r="AW589" s="34"/>
      <c r="AX589" s="34"/>
      <c r="AY589" s="34"/>
      <c r="AZ589" s="34"/>
      <c r="BA589" s="34"/>
      <c r="BB589" s="34"/>
      <c r="BC589" s="34"/>
      <c r="BD589" s="34"/>
      <c r="BE589" s="34"/>
      <c r="BF589" s="34"/>
      <c r="BG589" s="34"/>
      <c r="BH589" s="34"/>
      <c r="BI589" s="34"/>
      <c r="BJ589" s="34"/>
      <c r="BK589" s="34"/>
      <c r="BL589" s="34"/>
      <c r="BM589" s="34"/>
      <c r="BN589" s="34"/>
      <c r="BO589" s="34"/>
      <c r="BP589" s="34"/>
      <c r="BQ589" s="34"/>
      <c r="BR589" s="34"/>
      <c r="BS589" s="34"/>
      <c r="BT589" s="34"/>
      <c r="BU589" s="34"/>
      <c r="BV589" s="34"/>
      <c r="BW589" s="34"/>
      <c r="BX589" s="34"/>
      <c r="BY589" s="34"/>
      <c r="BZ589" s="34"/>
      <c r="CA589" s="34"/>
      <c r="CB589" s="34"/>
      <c r="CC589" s="34"/>
      <c r="CD589" s="34"/>
      <c r="CE589" s="34"/>
      <c r="CF589" s="34"/>
      <c r="CG589" s="34"/>
      <c r="CH589" s="34"/>
      <c r="CI589" s="34"/>
      <c r="CJ589" s="34"/>
      <c r="CK589" s="34"/>
      <c r="CL589" s="34"/>
      <c r="CM589" s="34"/>
      <c r="CN589" s="34"/>
      <c r="CO589" s="34"/>
      <c r="CP589" s="34"/>
      <c r="CQ589" s="35"/>
    </row>
    <row r="590" spans="1:95">
      <c r="A590" s="36">
        <v>31</v>
      </c>
      <c r="B590" s="29"/>
      <c r="C590" s="29"/>
      <c r="D590" s="29"/>
      <c r="E590" s="29"/>
      <c r="F590" s="29"/>
      <c r="G590" s="29"/>
      <c r="H590" s="29"/>
      <c r="I590" s="29"/>
      <c r="J590" s="29"/>
      <c r="K590" s="29"/>
      <c r="L590" s="29"/>
      <c r="M590" s="29"/>
      <c r="N590" s="29"/>
      <c r="O590" s="29"/>
      <c r="P590" s="29"/>
      <c r="Q590" s="29"/>
      <c r="R590" s="29"/>
      <c r="S590" s="29"/>
      <c r="T590" s="29"/>
      <c r="U590" s="29"/>
      <c r="V590" s="29"/>
      <c r="W590" s="29"/>
      <c r="X590" s="29"/>
      <c r="Y590" s="29"/>
      <c r="Z590" s="29"/>
      <c r="AA590" s="29"/>
      <c r="AB590" s="29"/>
      <c r="AC590" s="29"/>
      <c r="AD590" s="29"/>
      <c r="AE590" s="29"/>
      <c r="AF590" s="29"/>
      <c r="AG590" s="29"/>
      <c r="AH590" s="29"/>
      <c r="AI590" s="29"/>
      <c r="AJ590" s="29"/>
      <c r="AK590" s="29"/>
      <c r="AL590" s="29"/>
      <c r="AM590" s="29"/>
      <c r="AN590" s="29"/>
      <c r="AO590" s="29"/>
      <c r="AP590" s="29"/>
      <c r="AQ590" s="29"/>
      <c r="AR590" s="29"/>
      <c r="AS590" s="29"/>
      <c r="AT590" s="29"/>
      <c r="AU590" s="29"/>
      <c r="AV590" s="30"/>
      <c r="AW590" s="29"/>
      <c r="AX590" s="29"/>
      <c r="AY590" s="29"/>
      <c r="AZ590" s="29"/>
      <c r="BA590" s="29"/>
      <c r="BB590" s="29"/>
      <c r="BC590" s="29"/>
      <c r="BD590" s="29"/>
      <c r="BE590" s="29"/>
      <c r="BF590" s="29"/>
      <c r="BG590" s="29"/>
      <c r="BH590" s="29"/>
      <c r="BI590" s="29"/>
      <c r="BJ590" s="29"/>
      <c r="BK590" s="29"/>
      <c r="BL590" s="29"/>
      <c r="BM590" s="29"/>
      <c r="BN590" s="29"/>
      <c r="BO590" s="29"/>
      <c r="BP590" s="29"/>
      <c r="BQ590" s="29"/>
      <c r="BR590" s="29"/>
      <c r="BS590" s="29"/>
      <c r="BT590" s="29"/>
      <c r="BU590" s="29"/>
      <c r="BV590" s="29"/>
      <c r="BW590" s="29"/>
      <c r="BX590" s="29"/>
      <c r="BY590" s="29"/>
      <c r="BZ590" s="29"/>
      <c r="CA590" s="29"/>
      <c r="CB590" s="29"/>
      <c r="CC590" s="29"/>
      <c r="CD590" s="29"/>
      <c r="CE590" s="29"/>
      <c r="CF590" s="29"/>
      <c r="CG590" s="29"/>
      <c r="CH590" s="29"/>
      <c r="CI590" s="29"/>
      <c r="CJ590" s="29"/>
      <c r="CK590" s="29"/>
      <c r="CL590" s="29"/>
      <c r="CM590" s="29"/>
      <c r="CN590" s="29"/>
      <c r="CO590" s="29"/>
      <c r="CP590" s="29"/>
      <c r="CQ590" s="30"/>
    </row>
    <row r="591" spans="1:95">
      <c r="A591" s="31"/>
      <c r="AV591" s="32"/>
      <c r="CQ591" s="32"/>
    </row>
    <row r="592" spans="1:95">
      <c r="A592" s="31"/>
      <c r="AV592" s="32"/>
      <c r="CQ592" s="32"/>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c r="A600" s="31"/>
      <c r="AV600" s="32"/>
      <c r="CQ600" s="32"/>
    </row>
    <row r="601" spans="1:95">
      <c r="A601" s="31"/>
      <c r="AV601" s="32"/>
      <c r="CQ601" s="32"/>
    </row>
    <row r="602" spans="1:95">
      <c r="A602" s="31"/>
      <c r="AV602" s="32"/>
      <c r="CQ602" s="32"/>
    </row>
    <row r="603" spans="1:95">
      <c r="A603" s="31"/>
      <c r="AV603" s="32"/>
      <c r="CQ603" s="32"/>
    </row>
    <row r="604" spans="1:95">
      <c r="A604" s="31"/>
      <c r="AV604" s="32"/>
      <c r="CQ604" s="32"/>
    </row>
    <row r="605" spans="1:95">
      <c r="A605" s="31"/>
      <c r="AV605" s="32"/>
      <c r="CQ605" s="32"/>
    </row>
    <row r="606" spans="1:95">
      <c r="A606" s="31"/>
      <c r="AV606" s="32"/>
      <c r="CQ606" s="32"/>
    </row>
    <row r="607" spans="1:95">
      <c r="A607" s="31"/>
      <c r="AV607" s="32"/>
      <c r="CQ607" s="32"/>
    </row>
    <row r="608" spans="1:95">
      <c r="A608" s="31"/>
      <c r="AV608" s="32"/>
      <c r="CQ608" s="32"/>
    </row>
    <row r="609" spans="1:95" ht="32.25" customHeight="1">
      <c r="A609" s="31"/>
      <c r="AV609" s="32"/>
      <c r="CQ609" s="32"/>
    </row>
    <row r="610" spans="1:95">
      <c r="A610" s="31"/>
      <c r="AV610" s="32"/>
      <c r="CQ610" s="32"/>
    </row>
    <row r="611" spans="1:95" ht="44.25" customHeight="1">
      <c r="A611" s="33"/>
      <c r="B611" s="34"/>
      <c r="C611" s="34"/>
      <c r="D611" s="34"/>
      <c r="E611" s="34"/>
      <c r="F611" s="34"/>
      <c r="G611" s="34"/>
      <c r="H611" s="34"/>
      <c r="I611" s="34"/>
      <c r="J611" s="34"/>
      <c r="K611" s="34"/>
      <c r="L611" s="34"/>
      <c r="M611" s="34"/>
      <c r="N611" s="34"/>
      <c r="O611" s="34"/>
      <c r="P611" s="34"/>
      <c r="Q611" s="34"/>
      <c r="R611" s="34"/>
      <c r="S611" s="34"/>
      <c r="T611" s="34"/>
      <c r="U611" s="34"/>
      <c r="V611" s="34"/>
      <c r="W611" s="34"/>
      <c r="X611" s="34"/>
      <c r="Y611" s="34"/>
      <c r="Z611" s="34"/>
      <c r="AA611" s="34"/>
      <c r="AB611" s="34"/>
      <c r="AC611" s="34"/>
      <c r="AD611" s="34"/>
      <c r="AE611" s="34"/>
      <c r="AF611" s="34"/>
      <c r="AG611" s="34"/>
      <c r="AH611" s="34"/>
      <c r="AI611" s="34"/>
      <c r="AJ611" s="34"/>
      <c r="AK611" s="34"/>
      <c r="AL611" s="34"/>
      <c r="AM611" s="34"/>
      <c r="AN611" s="34"/>
      <c r="AO611" s="34"/>
      <c r="AP611" s="34"/>
      <c r="AQ611" s="34"/>
      <c r="AR611" s="34"/>
      <c r="AS611" s="34"/>
      <c r="AT611" s="34"/>
      <c r="AU611" s="34"/>
      <c r="AV611" s="35"/>
      <c r="AW611" s="34"/>
      <c r="AX611" s="34"/>
      <c r="AY611" s="34"/>
      <c r="AZ611" s="34"/>
      <c r="BA611" s="34"/>
      <c r="BB611" s="34"/>
      <c r="BC611" s="34"/>
      <c r="BD611" s="34"/>
      <c r="BE611" s="34"/>
      <c r="BF611" s="34"/>
      <c r="BG611" s="34"/>
      <c r="BH611" s="34"/>
      <c r="BI611" s="34"/>
      <c r="BJ611" s="34"/>
      <c r="BK611" s="34"/>
      <c r="BL611" s="34"/>
      <c r="BM611" s="34"/>
      <c r="BN611" s="34"/>
      <c r="BO611" s="34"/>
      <c r="BP611" s="34"/>
      <c r="BQ611" s="34"/>
      <c r="BR611" s="34"/>
      <c r="BS611" s="34"/>
      <c r="BT611" s="34"/>
      <c r="BU611" s="34"/>
      <c r="BV611" s="34"/>
      <c r="BW611" s="34"/>
      <c r="BX611" s="34"/>
      <c r="BY611" s="34"/>
      <c r="BZ611" s="34"/>
      <c r="CA611" s="34"/>
      <c r="CB611" s="34"/>
      <c r="CC611" s="34"/>
      <c r="CD611" s="34"/>
      <c r="CE611" s="34"/>
      <c r="CF611" s="34"/>
      <c r="CG611" s="34"/>
      <c r="CH611" s="34"/>
      <c r="CI611" s="34"/>
      <c r="CJ611" s="34"/>
      <c r="CK611" s="34"/>
      <c r="CL611" s="34"/>
      <c r="CM611" s="34"/>
      <c r="CN611" s="34"/>
      <c r="CO611" s="34"/>
      <c r="CP611" s="34"/>
      <c r="CQ611" s="35"/>
    </row>
    <row r="612" spans="1:95">
      <c r="A612" s="36">
        <v>32</v>
      </c>
      <c r="B612" s="29"/>
      <c r="C612" s="29"/>
      <c r="D612" s="29"/>
      <c r="E612" s="29"/>
      <c r="F612" s="29"/>
      <c r="G612" s="29"/>
      <c r="H612" s="29"/>
      <c r="I612" s="29"/>
      <c r="J612" s="29"/>
      <c r="K612" s="29"/>
      <c r="L612" s="29"/>
      <c r="M612" s="29"/>
      <c r="N612" s="29"/>
      <c r="O612" s="29"/>
      <c r="P612" s="29"/>
      <c r="Q612" s="29"/>
      <c r="R612" s="29"/>
      <c r="S612" s="29"/>
      <c r="T612" s="29"/>
      <c r="U612" s="29"/>
      <c r="V612" s="29"/>
      <c r="W612" s="29"/>
      <c r="X612" s="29"/>
      <c r="Y612" s="29"/>
      <c r="Z612" s="29"/>
      <c r="AA612" s="29"/>
      <c r="AB612" s="29"/>
      <c r="AC612" s="29"/>
      <c r="AD612" s="29"/>
      <c r="AE612" s="29"/>
      <c r="AF612" s="29"/>
      <c r="AG612" s="29"/>
      <c r="AH612" s="29"/>
      <c r="AI612" s="29"/>
      <c r="AJ612" s="29"/>
      <c r="AK612" s="29"/>
      <c r="AL612" s="29"/>
      <c r="AM612" s="29"/>
      <c r="AN612" s="29"/>
      <c r="AO612" s="29"/>
      <c r="AP612" s="29"/>
      <c r="AQ612" s="29"/>
      <c r="AR612" s="29"/>
      <c r="AS612" s="29"/>
      <c r="AT612" s="29"/>
      <c r="AU612" s="29"/>
      <c r="AV612" s="30"/>
      <c r="AW612" s="29"/>
      <c r="AX612" s="29"/>
      <c r="AY612" s="29"/>
      <c r="AZ612" s="29"/>
      <c r="BA612" s="29"/>
      <c r="BB612" s="29"/>
      <c r="BC612" s="29"/>
      <c r="BD612" s="29"/>
      <c r="BE612" s="29"/>
      <c r="BF612" s="29"/>
      <c r="BG612" s="29"/>
      <c r="BH612" s="29"/>
      <c r="BI612" s="29"/>
      <c r="BJ612" s="29"/>
      <c r="BK612" s="29"/>
      <c r="BL612" s="29"/>
      <c r="BM612" s="29"/>
      <c r="BN612" s="29"/>
      <c r="BO612" s="29"/>
      <c r="BP612" s="29"/>
      <c r="BQ612" s="29"/>
      <c r="BR612" s="29"/>
      <c r="BS612" s="29"/>
      <c r="BT612" s="29"/>
      <c r="BU612" s="29"/>
      <c r="BV612" s="29"/>
      <c r="BW612" s="29"/>
      <c r="BX612" s="29"/>
      <c r="BY612" s="29"/>
      <c r="BZ612" s="29"/>
      <c r="CA612" s="29"/>
      <c r="CB612" s="29"/>
      <c r="CC612" s="29"/>
      <c r="CD612" s="29"/>
      <c r="CE612" s="29"/>
      <c r="CF612" s="29"/>
      <c r="CG612" s="29"/>
      <c r="CH612" s="29"/>
      <c r="CI612" s="29"/>
      <c r="CJ612" s="29"/>
      <c r="CK612" s="29"/>
      <c r="CL612" s="29"/>
      <c r="CM612" s="29"/>
      <c r="CN612" s="29"/>
      <c r="CO612" s="29"/>
      <c r="CP612" s="29"/>
      <c r="CQ612" s="30"/>
    </row>
    <row r="613" spans="1:95">
      <c r="A613" s="31"/>
      <c r="AV613" s="32"/>
      <c r="CQ613" s="32"/>
    </row>
    <row r="614" spans="1:95">
      <c r="A614" s="31"/>
      <c r="AV614" s="32"/>
      <c r="CQ614" s="32"/>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c r="A631" s="31"/>
      <c r="AV631" s="32"/>
      <c r="CQ631" s="32"/>
    </row>
    <row r="632" spans="1:95">
      <c r="A632" s="31"/>
      <c r="AV632" s="32"/>
      <c r="CQ632" s="32"/>
    </row>
    <row r="633" spans="1:95" ht="68.25" customHeight="1">
      <c r="A633" s="33"/>
      <c r="B633" s="34"/>
      <c r="C633" s="34"/>
      <c r="D633" s="34"/>
      <c r="E633" s="34"/>
      <c r="F633" s="34"/>
      <c r="G633" s="34"/>
      <c r="H633" s="34"/>
      <c r="I633" s="34"/>
      <c r="J633" s="34"/>
      <c r="K633" s="34"/>
      <c r="L633" s="34"/>
      <c r="M633" s="34"/>
      <c r="N633" s="34"/>
      <c r="O633" s="34"/>
      <c r="P633" s="34"/>
      <c r="Q633" s="34"/>
      <c r="R633" s="34"/>
      <c r="S633" s="34"/>
      <c r="T633" s="34"/>
      <c r="U633" s="34"/>
      <c r="V633" s="34"/>
      <c r="W633" s="34"/>
      <c r="X633" s="34"/>
      <c r="Y633" s="34"/>
      <c r="Z633" s="34"/>
      <c r="AA633" s="34"/>
      <c r="AB633" s="34"/>
      <c r="AC633" s="34"/>
      <c r="AD633" s="34"/>
      <c r="AE633" s="34"/>
      <c r="AF633" s="34"/>
      <c r="AG633" s="34"/>
      <c r="AH633" s="34"/>
      <c r="AI633" s="34"/>
      <c r="AJ633" s="34"/>
      <c r="AK633" s="34"/>
      <c r="AL633" s="34"/>
      <c r="AM633" s="34"/>
      <c r="AN633" s="34"/>
      <c r="AO633" s="34"/>
      <c r="AP633" s="34"/>
      <c r="AQ633" s="34"/>
      <c r="AR633" s="34"/>
      <c r="AS633" s="34"/>
      <c r="AT633" s="34"/>
      <c r="AU633" s="34"/>
      <c r="AV633" s="35"/>
      <c r="AW633" s="34"/>
      <c r="AX633" s="34"/>
      <c r="AY633" s="34"/>
      <c r="AZ633" s="34"/>
      <c r="BA633" s="34"/>
      <c r="BB633" s="34"/>
      <c r="BC633" s="34"/>
      <c r="BD633" s="34"/>
      <c r="BE633" s="34"/>
      <c r="BF633" s="34"/>
      <c r="BG633" s="34"/>
      <c r="BH633" s="34"/>
      <c r="BI633" s="34"/>
      <c r="BJ633" s="34"/>
      <c r="BK633" s="34"/>
      <c r="BL633" s="34"/>
      <c r="BM633" s="34"/>
      <c r="BN633" s="34"/>
      <c r="BO633" s="34"/>
      <c r="BP633" s="34"/>
      <c r="BQ633" s="34"/>
      <c r="BR633" s="34"/>
      <c r="BS633" s="34"/>
      <c r="BT633" s="34"/>
      <c r="BU633" s="34"/>
      <c r="BV633" s="34"/>
      <c r="BW633" s="34"/>
      <c r="BX633" s="34"/>
      <c r="BY633" s="34"/>
      <c r="BZ633" s="34"/>
      <c r="CA633" s="34"/>
      <c r="CB633" s="34"/>
      <c r="CC633" s="34"/>
      <c r="CD633" s="34"/>
      <c r="CE633" s="34"/>
      <c r="CF633" s="34"/>
      <c r="CG633" s="34"/>
      <c r="CH633" s="34"/>
      <c r="CI633" s="34"/>
      <c r="CJ633" s="34"/>
      <c r="CK633" s="34"/>
      <c r="CL633" s="34"/>
      <c r="CM633" s="34"/>
      <c r="CN633" s="34"/>
      <c r="CO633" s="34"/>
      <c r="CP633" s="34"/>
      <c r="CQ633" s="35"/>
    </row>
    <row r="634" spans="1:95">
      <c r="A634" s="36">
        <v>33</v>
      </c>
      <c r="B634" s="29"/>
      <c r="C634" s="29"/>
      <c r="D634" s="29"/>
      <c r="E634" s="29"/>
      <c r="F634" s="29"/>
      <c r="G634" s="29"/>
      <c r="H634" s="29"/>
      <c r="I634" s="29"/>
      <c r="J634" s="29"/>
      <c r="K634" s="29"/>
      <c r="L634" s="29"/>
      <c r="M634" s="29"/>
      <c r="N634" s="29"/>
      <c r="O634" s="29"/>
      <c r="P634" s="29"/>
      <c r="Q634" s="29"/>
      <c r="R634" s="29"/>
      <c r="S634" s="29"/>
      <c r="T634" s="29"/>
      <c r="U634" s="29"/>
      <c r="V634" s="29"/>
      <c r="W634" s="29"/>
      <c r="X634" s="29"/>
      <c r="Y634" s="29"/>
      <c r="Z634" s="29"/>
      <c r="AA634" s="29"/>
      <c r="AB634" s="29"/>
      <c r="AC634" s="29"/>
      <c r="AD634" s="29"/>
      <c r="AE634" s="29"/>
      <c r="AF634" s="29"/>
      <c r="AG634" s="29"/>
      <c r="AH634" s="29"/>
      <c r="AI634" s="29"/>
      <c r="AJ634" s="29"/>
      <c r="AK634" s="29"/>
      <c r="AL634" s="29"/>
      <c r="AM634" s="29"/>
      <c r="AN634" s="29"/>
      <c r="AO634" s="29"/>
      <c r="AP634" s="29"/>
      <c r="AQ634" s="29"/>
      <c r="AR634" s="29"/>
      <c r="AS634" s="29"/>
      <c r="AT634" s="29"/>
      <c r="AU634" s="29"/>
      <c r="AV634" s="30"/>
      <c r="AW634" s="29"/>
      <c r="AX634" s="29"/>
      <c r="AY634" s="29"/>
      <c r="AZ634" s="29"/>
      <c r="BA634" s="29"/>
      <c r="BB634" s="29"/>
      <c r="BC634" s="29"/>
      <c r="BD634" s="29"/>
      <c r="BE634" s="29"/>
      <c r="BF634" s="29"/>
      <c r="BG634" s="29"/>
      <c r="BH634" s="29"/>
      <c r="BI634" s="29"/>
      <c r="BJ634" s="29"/>
      <c r="BK634" s="29"/>
      <c r="BL634" s="29"/>
      <c r="BM634" s="29"/>
      <c r="BN634" s="29"/>
      <c r="BO634" s="29"/>
      <c r="BP634" s="29"/>
      <c r="BQ634" s="29"/>
      <c r="BR634" s="29"/>
      <c r="BS634" s="29"/>
      <c r="BT634" s="29"/>
      <c r="BU634" s="29"/>
      <c r="BV634" s="29"/>
      <c r="BW634" s="29"/>
      <c r="BX634" s="29"/>
      <c r="BY634" s="29"/>
      <c r="BZ634" s="29"/>
      <c r="CA634" s="29"/>
      <c r="CB634" s="29"/>
      <c r="CC634" s="29"/>
      <c r="CD634" s="29"/>
      <c r="CE634" s="29"/>
      <c r="CF634" s="29"/>
      <c r="CG634" s="29"/>
      <c r="CH634" s="29"/>
      <c r="CI634" s="29"/>
      <c r="CJ634" s="29"/>
      <c r="CK634" s="29"/>
      <c r="CL634" s="29"/>
      <c r="CM634" s="29"/>
      <c r="CN634" s="29"/>
      <c r="CO634" s="29"/>
      <c r="CP634" s="29"/>
      <c r="CQ634" s="30"/>
    </row>
    <row r="635" spans="1:95">
      <c r="A635" s="31"/>
      <c r="AV635" s="32"/>
      <c r="CQ635" s="32"/>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c r="A649" s="31"/>
      <c r="AV649" s="32"/>
      <c r="CQ649" s="32"/>
    </row>
    <row r="650" spans="1:95">
      <c r="A650" s="31"/>
      <c r="AV650" s="32"/>
      <c r="CQ650" s="32"/>
    </row>
    <row r="651" spans="1:95">
      <c r="A651" s="31"/>
      <c r="AV651" s="32"/>
      <c r="CQ651" s="32"/>
    </row>
    <row r="652" spans="1:95">
      <c r="A652" s="33"/>
      <c r="B652" s="34"/>
      <c r="C652" s="34"/>
      <c r="D652" s="34"/>
      <c r="E652" s="34"/>
      <c r="F652" s="34"/>
      <c r="G652" s="34"/>
      <c r="H652" s="34"/>
      <c r="I652" s="34"/>
      <c r="J652" s="34"/>
      <c r="K652" s="34"/>
      <c r="L652" s="34"/>
      <c r="M652" s="34"/>
      <c r="N652" s="34"/>
      <c r="O652" s="34"/>
      <c r="P652" s="34"/>
      <c r="Q652" s="34"/>
      <c r="R652" s="34"/>
      <c r="S652" s="34"/>
      <c r="T652" s="34"/>
      <c r="U652" s="34"/>
      <c r="V652" s="34"/>
      <c r="W652" s="34"/>
      <c r="X652" s="34"/>
      <c r="Y652" s="34"/>
      <c r="Z652" s="34"/>
      <c r="AA652" s="34"/>
      <c r="AB652" s="34"/>
      <c r="AC652" s="34"/>
      <c r="AD652" s="34"/>
      <c r="AE652" s="34"/>
      <c r="AF652" s="34"/>
      <c r="AG652" s="34"/>
      <c r="AH652" s="34"/>
      <c r="AI652" s="34"/>
      <c r="AJ652" s="34"/>
      <c r="AK652" s="34"/>
      <c r="AL652" s="34"/>
      <c r="AM652" s="34"/>
      <c r="AN652" s="34"/>
      <c r="AO652" s="34"/>
      <c r="AP652" s="34"/>
      <c r="AQ652" s="34"/>
      <c r="AR652" s="34"/>
      <c r="AS652" s="34"/>
      <c r="AT652" s="34"/>
      <c r="AU652" s="34"/>
      <c r="AV652" s="35"/>
      <c r="AW652" s="34"/>
      <c r="AX652" s="34"/>
      <c r="AY652" s="34"/>
      <c r="AZ652" s="34"/>
      <c r="BA652" s="34"/>
      <c r="BB652" s="34"/>
      <c r="BC652" s="34"/>
      <c r="BD652" s="34"/>
      <c r="BE652" s="34"/>
      <c r="BF652" s="34"/>
      <c r="BG652" s="34"/>
      <c r="BH652" s="34"/>
      <c r="BI652" s="34"/>
      <c r="BJ652" s="34"/>
      <c r="BK652" s="34"/>
      <c r="BL652" s="34"/>
      <c r="BM652" s="34"/>
      <c r="BN652" s="34"/>
      <c r="BO652" s="34"/>
      <c r="BP652" s="34"/>
      <c r="BQ652" s="34"/>
      <c r="BR652" s="34"/>
      <c r="BS652" s="34"/>
      <c r="BT652" s="34"/>
      <c r="BU652" s="34"/>
      <c r="BV652" s="34"/>
      <c r="BW652" s="34"/>
      <c r="BX652" s="34"/>
      <c r="BY652" s="34"/>
      <c r="BZ652" s="34"/>
      <c r="CA652" s="34"/>
      <c r="CB652" s="34"/>
      <c r="CC652" s="34"/>
      <c r="CD652" s="34"/>
      <c r="CE652" s="34"/>
      <c r="CF652" s="34"/>
      <c r="CG652" s="34"/>
      <c r="CH652" s="34"/>
      <c r="CI652" s="34"/>
      <c r="CJ652" s="34"/>
      <c r="CK652" s="34"/>
      <c r="CL652" s="34"/>
      <c r="CM652" s="34"/>
      <c r="CN652" s="34"/>
      <c r="CO652" s="34"/>
      <c r="CP652" s="34"/>
      <c r="CQ652" s="35"/>
    </row>
    <row r="653" spans="1:95">
      <c r="A653" s="36">
        <v>34</v>
      </c>
      <c r="B653" s="29"/>
      <c r="C653" s="29"/>
      <c r="D653" s="29"/>
      <c r="E653" s="29"/>
      <c r="F653" s="29"/>
      <c r="G653" s="29"/>
      <c r="H653" s="29"/>
      <c r="I653" s="29"/>
      <c r="J653" s="29"/>
      <c r="K653" s="29"/>
      <c r="L653" s="29"/>
      <c r="M653" s="29"/>
      <c r="N653" s="29"/>
      <c r="O653" s="29"/>
      <c r="P653" s="29"/>
      <c r="Q653" s="29"/>
      <c r="R653" s="29"/>
      <c r="S653" s="29"/>
      <c r="T653" s="29"/>
      <c r="U653" s="29"/>
      <c r="V653" s="29"/>
      <c r="W653" s="29"/>
      <c r="X653" s="29"/>
      <c r="Y653" s="29"/>
      <c r="Z653" s="29"/>
      <c r="AA653" s="29"/>
      <c r="AB653" s="29"/>
      <c r="AC653" s="29"/>
      <c r="AD653" s="29"/>
      <c r="AE653" s="29"/>
      <c r="AF653" s="29"/>
      <c r="AG653" s="29"/>
      <c r="AH653" s="29"/>
      <c r="AI653" s="29"/>
      <c r="AJ653" s="29"/>
      <c r="AK653" s="29"/>
      <c r="AL653" s="29"/>
      <c r="AM653" s="29"/>
      <c r="AN653" s="29"/>
      <c r="AO653" s="29"/>
      <c r="AP653" s="29"/>
      <c r="AQ653" s="29"/>
      <c r="AR653" s="29"/>
      <c r="AS653" s="29"/>
      <c r="AT653" s="29"/>
      <c r="AU653" s="29"/>
      <c r="AV653" s="30"/>
      <c r="AW653" s="29"/>
      <c r="AX653" s="29"/>
      <c r="AY653" s="29"/>
      <c r="AZ653" s="29"/>
      <c r="BA653" s="29"/>
      <c r="BB653" s="29"/>
      <c r="BC653" s="29"/>
      <c r="BD653" s="29"/>
      <c r="BE653" s="29"/>
      <c r="BF653" s="29"/>
      <c r="BG653" s="29"/>
      <c r="BH653" s="29"/>
      <c r="BI653" s="29"/>
      <c r="BJ653" s="29"/>
      <c r="BK653" s="29"/>
      <c r="BL653" s="29"/>
      <c r="BM653" s="29"/>
      <c r="BN653" s="29"/>
      <c r="BO653" s="29"/>
      <c r="BP653" s="29"/>
      <c r="BQ653" s="29"/>
      <c r="BR653" s="29"/>
      <c r="BS653" s="29"/>
      <c r="BT653" s="29"/>
      <c r="BU653" s="29"/>
      <c r="BV653" s="29"/>
      <c r="BW653" s="29"/>
      <c r="BX653" s="29"/>
      <c r="BY653" s="29"/>
      <c r="BZ653" s="29"/>
      <c r="CA653" s="29"/>
      <c r="CB653" s="29"/>
      <c r="CC653" s="29"/>
      <c r="CD653" s="29"/>
      <c r="CE653" s="29"/>
      <c r="CF653" s="29"/>
      <c r="CG653" s="29"/>
      <c r="CH653" s="29"/>
      <c r="CI653" s="29"/>
      <c r="CJ653" s="29"/>
      <c r="CK653" s="29"/>
      <c r="CL653" s="29"/>
      <c r="CM653" s="29"/>
      <c r="CN653" s="29"/>
      <c r="CO653" s="29"/>
      <c r="CP653" s="29"/>
      <c r="CQ653" s="30"/>
    </row>
    <row r="654" spans="1:95">
      <c r="A654" s="31"/>
      <c r="AV654" s="32"/>
      <c r="CQ654" s="32"/>
    </row>
    <row r="655" spans="1:95" ht="264" customHeight="1">
      <c r="A655" s="31"/>
      <c r="AV655" s="32"/>
      <c r="CQ655" s="32"/>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M661" s="26" t="s">
        <v>219</v>
      </c>
      <c r="AV661" s="32"/>
      <c r="CQ661" s="32"/>
    </row>
    <row r="662" spans="1:95" hidden="1">
      <c r="A662" s="31"/>
      <c r="AV662" s="32"/>
      <c r="CQ662" s="32"/>
    </row>
    <row r="663" spans="1:95" hidden="1">
      <c r="A663" s="31"/>
      <c r="AV663" s="32"/>
      <c r="CQ663" s="32"/>
    </row>
    <row r="664" spans="1:95" hidden="1">
      <c r="A664" s="31"/>
      <c r="AV664" s="32"/>
      <c r="CQ664" s="32"/>
    </row>
    <row r="665" spans="1:95" hidden="1">
      <c r="A665" s="31"/>
      <c r="AV665" s="32"/>
      <c r="CQ665" s="32"/>
    </row>
    <row r="666" spans="1:95" hidden="1">
      <c r="A666" s="31"/>
      <c r="AV666" s="32"/>
      <c r="CQ666" s="32"/>
    </row>
    <row r="667" spans="1:95" hidden="1">
      <c r="A667" s="31"/>
      <c r="AV667" s="32"/>
      <c r="CQ667" s="32"/>
    </row>
    <row r="668" spans="1:95" hidden="1">
      <c r="A668" s="31"/>
      <c r="AV668" s="32"/>
      <c r="CQ668" s="32"/>
    </row>
    <row r="669" spans="1:95">
      <c r="A669" s="31"/>
      <c r="AV669" s="32"/>
      <c r="CQ669" s="32"/>
    </row>
    <row r="670" spans="1:95">
      <c r="A670" s="31"/>
      <c r="AV670" s="32"/>
      <c r="CQ670" s="32"/>
    </row>
    <row r="671" spans="1:95" hidden="1">
      <c r="A671" s="33"/>
      <c r="B671" s="34"/>
      <c r="C671" s="34"/>
      <c r="D671" s="34"/>
      <c r="E671" s="34"/>
      <c r="F671" s="34"/>
      <c r="G671" s="34"/>
      <c r="H671" s="34"/>
      <c r="I671" s="34"/>
      <c r="J671" s="34"/>
      <c r="K671" s="34"/>
      <c r="L671" s="34"/>
      <c r="M671" s="34"/>
      <c r="N671" s="34"/>
      <c r="O671" s="34"/>
      <c r="P671" s="34"/>
      <c r="Q671" s="34"/>
      <c r="R671" s="34"/>
      <c r="S671" s="34"/>
      <c r="T671" s="34"/>
      <c r="U671" s="34"/>
      <c r="V671" s="34"/>
      <c r="W671" s="34"/>
      <c r="X671" s="34"/>
      <c r="Y671" s="34"/>
      <c r="Z671" s="34"/>
      <c r="AA671" s="34"/>
      <c r="AB671" s="34"/>
      <c r="AC671" s="34"/>
      <c r="AD671" s="34"/>
      <c r="AE671" s="34"/>
      <c r="AF671" s="34"/>
      <c r="AG671" s="34"/>
      <c r="AH671" s="34"/>
      <c r="AI671" s="34"/>
      <c r="AJ671" s="34"/>
      <c r="AK671" s="34"/>
      <c r="AL671" s="34"/>
      <c r="AM671" s="34"/>
      <c r="AN671" s="34"/>
      <c r="AO671" s="34"/>
      <c r="AP671" s="34"/>
      <c r="AQ671" s="34"/>
      <c r="AR671" s="34"/>
      <c r="AS671" s="34"/>
      <c r="AT671" s="34"/>
      <c r="AU671" s="34"/>
      <c r="AV671" s="35"/>
      <c r="AW671" s="34"/>
      <c r="AX671" s="34"/>
      <c r="AY671" s="34"/>
      <c r="AZ671" s="34"/>
      <c r="BA671" s="34"/>
      <c r="BB671" s="34"/>
      <c r="BC671" s="34"/>
      <c r="BD671" s="34"/>
      <c r="BE671" s="34"/>
      <c r="BF671" s="34"/>
      <c r="BG671" s="34"/>
      <c r="BH671" s="34"/>
      <c r="BI671" s="34"/>
      <c r="BJ671" s="34"/>
      <c r="BK671" s="34"/>
      <c r="BL671" s="34"/>
      <c r="BM671" s="34"/>
      <c r="BN671" s="34"/>
      <c r="BO671" s="34"/>
      <c r="BP671" s="34"/>
      <c r="BQ671" s="34"/>
      <c r="BR671" s="34"/>
      <c r="BS671" s="34"/>
      <c r="BT671" s="34"/>
      <c r="BU671" s="34"/>
      <c r="BV671" s="34"/>
      <c r="BW671" s="34"/>
      <c r="BX671" s="34"/>
      <c r="BY671" s="34"/>
      <c r="BZ671" s="34"/>
      <c r="CA671" s="34"/>
      <c r="CB671" s="34"/>
      <c r="CC671" s="34"/>
      <c r="CD671" s="34"/>
      <c r="CE671" s="34"/>
      <c r="CF671" s="34"/>
      <c r="CG671" s="34"/>
      <c r="CH671" s="34"/>
      <c r="CI671" s="34"/>
      <c r="CJ671" s="34"/>
      <c r="CK671" s="34"/>
      <c r="CL671" s="34"/>
      <c r="CM671" s="34"/>
      <c r="CN671" s="34"/>
      <c r="CO671" s="34"/>
      <c r="CP671" s="34"/>
      <c r="CQ671" s="35"/>
    </row>
    <row r="672" spans="1:95">
      <c r="A672" s="36">
        <v>35</v>
      </c>
      <c r="B672" s="29"/>
      <c r="C672" s="29"/>
      <c r="D672" s="29"/>
      <c r="E672" s="29"/>
      <c r="F672" s="29"/>
      <c r="G672" s="29"/>
      <c r="H672" s="29"/>
      <c r="I672" s="29"/>
      <c r="J672" s="29"/>
      <c r="K672" s="29"/>
      <c r="L672" s="29"/>
      <c r="M672" s="29"/>
      <c r="N672" s="29"/>
      <c r="O672" s="29"/>
      <c r="P672" s="29"/>
      <c r="Q672" s="29"/>
      <c r="R672" s="29"/>
      <c r="S672" s="29"/>
      <c r="T672" s="29"/>
      <c r="U672" s="29"/>
      <c r="V672" s="29"/>
      <c r="W672" s="29"/>
      <c r="X672" s="29"/>
      <c r="Y672" s="29"/>
      <c r="Z672" s="29"/>
      <c r="AA672" s="29"/>
      <c r="AB672" s="29"/>
      <c r="AC672" s="29"/>
      <c r="AD672" s="29"/>
      <c r="AE672" s="29"/>
      <c r="AF672" s="29"/>
      <c r="AG672" s="29"/>
      <c r="AH672" s="29"/>
      <c r="AI672" s="29"/>
      <c r="AJ672" s="29"/>
      <c r="AK672" s="29"/>
      <c r="AL672" s="29"/>
      <c r="AM672" s="29"/>
      <c r="AN672" s="29"/>
      <c r="AO672" s="29"/>
      <c r="AP672" s="29"/>
      <c r="AQ672" s="29"/>
      <c r="AR672" s="29"/>
      <c r="AS672" s="29"/>
      <c r="AT672" s="29"/>
      <c r="AU672" s="29"/>
      <c r="AV672" s="30"/>
      <c r="AW672" s="29"/>
      <c r="AX672" s="29"/>
      <c r="AY672" s="29"/>
      <c r="AZ672" s="29"/>
      <c r="BA672" s="29"/>
      <c r="BB672" s="29"/>
      <c r="BC672" s="29"/>
      <c r="BD672" s="29"/>
      <c r="BE672" s="29"/>
      <c r="BF672" s="29"/>
      <c r="BG672" s="29"/>
      <c r="BH672" s="29"/>
      <c r="BI672" s="29"/>
      <c r="BJ672" s="29"/>
      <c r="BK672" s="29"/>
      <c r="BL672" s="29"/>
      <c r="BM672" s="29"/>
      <c r="BN672" s="29"/>
      <c r="BO672" s="29"/>
      <c r="BP672" s="29"/>
      <c r="BQ672" s="29"/>
      <c r="BR672" s="29"/>
      <c r="BS672" s="29"/>
      <c r="BT672" s="29"/>
      <c r="BU672" s="29"/>
      <c r="BV672" s="29"/>
      <c r="BW672" s="29"/>
      <c r="BX672" s="29"/>
      <c r="BY672" s="29"/>
      <c r="BZ672" s="29"/>
      <c r="CA672" s="29"/>
      <c r="CB672" s="29"/>
      <c r="CC672" s="29"/>
      <c r="CD672" s="29"/>
      <c r="CE672" s="29"/>
      <c r="CF672" s="29"/>
      <c r="CG672" s="29"/>
      <c r="CH672" s="29"/>
      <c r="CI672" s="29"/>
      <c r="CJ672" s="29"/>
      <c r="CK672" s="29"/>
      <c r="CL672" s="29"/>
      <c r="CM672" s="29"/>
      <c r="CN672" s="29"/>
      <c r="CO672" s="29"/>
      <c r="CP672" s="29"/>
      <c r="CQ672" s="30"/>
    </row>
    <row r="673" spans="1:95">
      <c r="A673" s="31"/>
      <c r="AV673" s="32"/>
      <c r="CQ673" s="32"/>
    </row>
    <row r="674" spans="1:95" ht="263.5" customHeight="1">
      <c r="A674" s="31"/>
      <c r="AV674" s="32"/>
      <c r="CQ674" s="32"/>
    </row>
    <row r="675" spans="1:95">
      <c r="A675" s="31"/>
      <c r="AV675" s="32"/>
      <c r="CQ675" s="32"/>
    </row>
    <row r="676" spans="1:95">
      <c r="A676" s="31"/>
      <c r="AV676" s="32"/>
      <c r="CQ676" s="32"/>
    </row>
    <row r="677" spans="1:95">
      <c r="A677" s="31"/>
      <c r="AV677" s="32"/>
      <c r="CQ677" s="32"/>
    </row>
    <row r="678" spans="1:95">
      <c r="A678" s="31"/>
      <c r="AV678" s="32"/>
      <c r="CQ678" s="32"/>
    </row>
    <row r="679" spans="1:95">
      <c r="A679" s="31"/>
      <c r="AV679" s="32"/>
      <c r="CQ679" s="32"/>
    </row>
    <row r="680" spans="1:95">
      <c r="A680" s="31"/>
      <c r="AV680" s="32"/>
      <c r="CQ680" s="32"/>
    </row>
    <row r="681" spans="1:95">
      <c r="A681" s="31"/>
      <c r="AV681" s="32"/>
      <c r="CQ681" s="32"/>
    </row>
    <row r="682" spans="1:95">
      <c r="A682" s="31"/>
      <c r="AV682" s="32"/>
      <c r="CQ682" s="32"/>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c r="A689" s="31"/>
      <c r="AV689" s="32"/>
      <c r="CQ689" s="32"/>
    </row>
    <row r="690" spans="1:95">
      <c r="A690" s="33"/>
      <c r="B690" s="34"/>
      <c r="C690" s="34"/>
      <c r="D690" s="34"/>
      <c r="E690" s="34"/>
      <c r="F690" s="34"/>
      <c r="G690" s="34"/>
      <c r="H690" s="34"/>
      <c r="I690" s="34"/>
      <c r="J690" s="34"/>
      <c r="K690" s="34"/>
      <c r="L690" s="34"/>
      <c r="M690" s="34"/>
      <c r="N690" s="34"/>
      <c r="O690" s="34"/>
      <c r="P690" s="34"/>
      <c r="Q690" s="34"/>
      <c r="R690" s="34"/>
      <c r="S690" s="34"/>
      <c r="T690" s="34"/>
      <c r="U690" s="34"/>
      <c r="V690" s="34"/>
      <c r="W690" s="34"/>
      <c r="X690" s="34"/>
      <c r="Y690" s="34"/>
      <c r="Z690" s="34"/>
      <c r="AA690" s="34"/>
      <c r="AB690" s="34"/>
      <c r="AC690" s="34"/>
      <c r="AD690" s="34"/>
      <c r="AE690" s="34"/>
      <c r="AF690" s="34"/>
      <c r="AG690" s="34"/>
      <c r="AH690" s="34"/>
      <c r="AI690" s="34"/>
      <c r="AJ690" s="34"/>
      <c r="AK690" s="34"/>
      <c r="AL690" s="34"/>
      <c r="AM690" s="34"/>
      <c r="AN690" s="34"/>
      <c r="AO690" s="34"/>
      <c r="AP690" s="34"/>
      <c r="AQ690" s="34"/>
      <c r="AR690" s="34"/>
      <c r="AS690" s="34"/>
      <c r="AT690" s="34"/>
      <c r="AU690" s="34"/>
      <c r="AV690" s="35"/>
      <c r="AW690" s="34"/>
      <c r="AX690" s="34"/>
      <c r="AY690" s="34"/>
      <c r="AZ690" s="34"/>
      <c r="BA690" s="34"/>
      <c r="BB690" s="34"/>
      <c r="BC690" s="34"/>
      <c r="BD690" s="34"/>
      <c r="BE690" s="34"/>
      <c r="BF690" s="34"/>
      <c r="BG690" s="34"/>
      <c r="BH690" s="34"/>
      <c r="BI690" s="34"/>
      <c r="BJ690" s="34"/>
      <c r="BK690" s="34"/>
      <c r="BL690" s="34"/>
      <c r="BM690" s="34"/>
      <c r="BN690" s="34"/>
      <c r="BO690" s="34"/>
      <c r="BP690" s="34"/>
      <c r="BQ690" s="34"/>
      <c r="BR690" s="34"/>
      <c r="BS690" s="34"/>
      <c r="BT690" s="34"/>
      <c r="BU690" s="34"/>
      <c r="BV690" s="34"/>
      <c r="BW690" s="34"/>
      <c r="BX690" s="34"/>
      <c r="BY690" s="34"/>
      <c r="BZ690" s="34"/>
      <c r="CA690" s="34"/>
      <c r="CB690" s="34"/>
      <c r="CC690" s="34"/>
      <c r="CD690" s="34"/>
      <c r="CE690" s="34"/>
      <c r="CF690" s="34"/>
      <c r="CG690" s="34"/>
      <c r="CH690" s="34"/>
      <c r="CI690" s="34"/>
      <c r="CJ690" s="34"/>
      <c r="CK690" s="34"/>
      <c r="CL690" s="34"/>
      <c r="CM690" s="34"/>
      <c r="CN690" s="34"/>
      <c r="CO690" s="34"/>
      <c r="CP690" s="34"/>
      <c r="CQ690" s="35"/>
    </row>
    <row r="691" spans="1:95">
      <c r="A691" s="36">
        <v>36</v>
      </c>
      <c r="B691" s="29"/>
      <c r="C691" s="29"/>
      <c r="D691" s="29"/>
      <c r="E691" s="29"/>
      <c r="F691" s="29"/>
      <c r="G691" s="29"/>
      <c r="H691" s="29"/>
      <c r="I691" s="29"/>
      <c r="J691" s="29"/>
      <c r="K691" s="29"/>
      <c r="L691" s="29"/>
      <c r="M691" s="29"/>
      <c r="N691" s="29"/>
      <c r="O691" s="29"/>
      <c r="P691" s="29"/>
      <c r="Q691" s="29"/>
      <c r="R691" s="29"/>
      <c r="S691" s="29"/>
      <c r="T691" s="29"/>
      <c r="U691" s="29"/>
      <c r="V691" s="29"/>
      <c r="W691" s="29"/>
      <c r="X691" s="29"/>
      <c r="Y691" s="29"/>
      <c r="Z691" s="29"/>
      <c r="AA691" s="29"/>
      <c r="AB691" s="29"/>
      <c r="AC691" s="29"/>
      <c r="AD691" s="29"/>
      <c r="AE691" s="29"/>
      <c r="AF691" s="29"/>
      <c r="AG691" s="29"/>
      <c r="AH691" s="29"/>
      <c r="AI691" s="29"/>
      <c r="AJ691" s="29"/>
      <c r="AK691" s="29"/>
      <c r="AL691" s="29"/>
      <c r="AM691" s="29"/>
      <c r="AN691" s="29"/>
      <c r="AO691" s="29"/>
      <c r="AP691" s="29"/>
      <c r="AQ691" s="29"/>
      <c r="AR691" s="29"/>
      <c r="AS691" s="29"/>
      <c r="AT691" s="29"/>
      <c r="AU691" s="29"/>
      <c r="AV691" s="30"/>
      <c r="AW691" s="29"/>
      <c r="AX691" s="29"/>
      <c r="AY691" s="29"/>
      <c r="AZ691" s="29"/>
      <c r="BA691" s="29"/>
      <c r="BB691" s="29"/>
      <c r="BC691" s="29"/>
      <c r="BD691" s="29"/>
      <c r="BE691" s="29"/>
      <c r="BF691" s="29"/>
      <c r="BG691" s="29"/>
      <c r="BH691" s="29"/>
      <c r="BI691" s="29"/>
      <c r="BJ691" s="29"/>
      <c r="BK691" s="29"/>
      <c r="BL691" s="29"/>
      <c r="BM691" s="29"/>
      <c r="BN691" s="29"/>
      <c r="BO691" s="29"/>
      <c r="BP691" s="29"/>
      <c r="BQ691" s="29"/>
      <c r="BR691" s="29"/>
      <c r="BS691" s="29"/>
      <c r="BT691" s="29"/>
      <c r="BU691" s="29"/>
      <c r="BV691" s="29"/>
      <c r="BW691" s="29"/>
      <c r="BX691" s="29"/>
      <c r="BY691" s="29"/>
      <c r="BZ691" s="29"/>
      <c r="CA691" s="29"/>
      <c r="CB691" s="29"/>
      <c r="CC691" s="29"/>
      <c r="CD691" s="29"/>
      <c r="CE691" s="29"/>
      <c r="CF691" s="29"/>
      <c r="CG691" s="29"/>
      <c r="CH691" s="29"/>
      <c r="CI691" s="29"/>
      <c r="CJ691" s="29"/>
      <c r="CK691" s="29"/>
      <c r="CL691" s="29"/>
      <c r="CM691" s="29"/>
      <c r="CN691" s="29"/>
      <c r="CO691" s="29"/>
      <c r="CP691" s="29"/>
      <c r="CQ691" s="30"/>
    </row>
    <row r="692" spans="1:95">
      <c r="A692" s="31"/>
      <c r="AV692" s="32"/>
      <c r="CQ692" s="32"/>
    </row>
    <row r="693" spans="1:95">
      <c r="A693" s="31"/>
      <c r="AV693" s="32"/>
      <c r="CQ693" s="32"/>
    </row>
    <row r="694" spans="1:95">
      <c r="A694" s="31"/>
      <c r="AV694" s="32"/>
      <c r="CQ694" s="32"/>
    </row>
    <row r="695" spans="1:95">
      <c r="A695" s="31"/>
      <c r="AV695" s="32"/>
      <c r="CQ695" s="32"/>
    </row>
    <row r="696" spans="1:95">
      <c r="A696" s="31"/>
      <c r="AV696" s="32"/>
      <c r="CQ696" s="32"/>
    </row>
    <row r="697" spans="1:95">
      <c r="A697" s="31"/>
      <c r="AV697" s="32"/>
      <c r="CQ697" s="32"/>
    </row>
    <row r="698" spans="1:95">
      <c r="A698" s="31"/>
      <c r="AV698" s="32"/>
      <c r="CQ698" s="32"/>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ht="165" customHeight="1">
      <c r="A712" s="33"/>
      <c r="B712" s="34"/>
      <c r="C712" s="34"/>
      <c r="D712" s="34"/>
      <c r="E712" s="34"/>
      <c r="F712" s="34"/>
      <c r="G712" s="34"/>
      <c r="H712" s="34"/>
      <c r="I712" s="34"/>
      <c r="J712" s="34"/>
      <c r="K712" s="34"/>
      <c r="L712" s="34"/>
      <c r="M712" s="34"/>
      <c r="N712" s="34"/>
      <c r="O712" s="34"/>
      <c r="P712" s="34"/>
      <c r="Q712" s="34"/>
      <c r="R712" s="34"/>
      <c r="S712" s="34"/>
      <c r="T712" s="34"/>
      <c r="U712" s="34"/>
      <c r="V712" s="34"/>
      <c r="W712" s="34"/>
      <c r="X712" s="34"/>
      <c r="Y712" s="34"/>
      <c r="Z712" s="34"/>
      <c r="AA712" s="34"/>
      <c r="AB712" s="34"/>
      <c r="AC712" s="34"/>
      <c r="AD712" s="34"/>
      <c r="AE712" s="34"/>
      <c r="AF712" s="34"/>
      <c r="AG712" s="34"/>
      <c r="AH712" s="34"/>
      <c r="AI712" s="34"/>
      <c r="AJ712" s="34"/>
      <c r="AK712" s="34"/>
      <c r="AL712" s="34"/>
      <c r="AM712" s="34"/>
      <c r="AN712" s="34"/>
      <c r="AO712" s="34"/>
      <c r="AP712" s="34"/>
      <c r="AQ712" s="34"/>
      <c r="AR712" s="34"/>
      <c r="AS712" s="34"/>
      <c r="AT712" s="34"/>
      <c r="AU712" s="34"/>
      <c r="AV712" s="35"/>
      <c r="AW712" s="34"/>
      <c r="AX712" s="34"/>
      <c r="AY712" s="34"/>
      <c r="AZ712" s="34"/>
      <c r="BA712" s="34"/>
      <c r="BB712" s="34"/>
      <c r="BC712" s="34"/>
      <c r="BD712" s="34"/>
      <c r="BE712" s="34"/>
      <c r="BF712" s="34"/>
      <c r="BG712" s="34"/>
      <c r="BH712" s="34"/>
      <c r="BI712" s="34"/>
      <c r="BJ712" s="34"/>
      <c r="BK712" s="34"/>
      <c r="BL712" s="34"/>
      <c r="BM712" s="34"/>
      <c r="BN712" s="34"/>
      <c r="BO712" s="34"/>
      <c r="BP712" s="34"/>
      <c r="BQ712" s="34"/>
      <c r="BR712" s="34"/>
      <c r="BS712" s="34"/>
      <c r="BT712" s="34"/>
      <c r="BU712" s="34"/>
      <c r="BV712" s="34"/>
      <c r="BW712" s="34"/>
      <c r="BX712" s="34"/>
      <c r="BY712" s="34"/>
      <c r="BZ712" s="34"/>
      <c r="CA712" s="34"/>
      <c r="CB712" s="34"/>
      <c r="CC712" s="34"/>
      <c r="CD712" s="34"/>
      <c r="CE712" s="34"/>
      <c r="CF712" s="34"/>
      <c r="CG712" s="34"/>
      <c r="CH712" s="34"/>
      <c r="CI712" s="34"/>
      <c r="CJ712" s="34"/>
      <c r="CK712" s="34"/>
      <c r="CL712" s="34"/>
      <c r="CM712" s="34"/>
      <c r="CN712" s="34"/>
      <c r="CO712" s="34"/>
      <c r="CP712" s="34"/>
      <c r="CQ712" s="35"/>
    </row>
    <row r="713" spans="1:95">
      <c r="A713" s="36">
        <v>37</v>
      </c>
      <c r="B713" s="29"/>
      <c r="C713" s="29"/>
      <c r="D713" s="29"/>
      <c r="E713" s="29"/>
      <c r="F713" s="29"/>
      <c r="G713" s="29"/>
      <c r="H713" s="29"/>
      <c r="I713" s="29"/>
      <c r="J713" s="29"/>
      <c r="K713" s="29"/>
      <c r="L713" s="29"/>
      <c r="M713" s="29"/>
      <c r="N713" s="29"/>
      <c r="O713" s="29"/>
      <c r="P713" s="29"/>
      <c r="Q713" s="29"/>
      <c r="R713" s="29"/>
      <c r="S713" s="29"/>
      <c r="T713" s="29"/>
      <c r="U713" s="29"/>
      <c r="V713" s="29"/>
      <c r="W713" s="29"/>
      <c r="X713" s="29"/>
      <c r="Y713" s="29"/>
      <c r="Z713" s="29"/>
      <c r="AA713" s="29"/>
      <c r="AB713" s="29"/>
      <c r="AC713" s="29"/>
      <c r="AD713" s="29"/>
      <c r="AE713" s="29"/>
      <c r="AF713" s="29"/>
      <c r="AG713" s="29"/>
      <c r="AH713" s="29"/>
      <c r="AI713" s="29"/>
      <c r="AJ713" s="29"/>
      <c r="AK713" s="29"/>
      <c r="AL713" s="29"/>
      <c r="AM713" s="29"/>
      <c r="AN713" s="29"/>
      <c r="AO713" s="29"/>
      <c r="AP713" s="29"/>
      <c r="AQ713" s="29"/>
      <c r="AR713" s="29"/>
      <c r="AS713" s="29"/>
      <c r="AT713" s="29"/>
      <c r="AU713" s="29"/>
      <c r="AV713" s="30"/>
      <c r="AW713" s="29"/>
      <c r="AX713" s="29"/>
      <c r="AY713" s="29"/>
      <c r="AZ713" s="29"/>
      <c r="BA713" s="29"/>
      <c r="BB713" s="29"/>
      <c r="BC713" s="29"/>
      <c r="BD713" s="29"/>
      <c r="BE713" s="29"/>
      <c r="BF713" s="29"/>
      <c r="BG713" s="29"/>
      <c r="BH713" s="29"/>
      <c r="BI713" s="29"/>
      <c r="BJ713" s="29"/>
      <c r="BK713" s="29"/>
      <c r="BL713" s="29"/>
      <c r="BM713" s="29"/>
      <c r="BN713" s="29"/>
      <c r="BO713" s="29"/>
      <c r="BP713" s="29"/>
      <c r="BQ713" s="29"/>
      <c r="BR713" s="29"/>
      <c r="BS713" s="29"/>
      <c r="BT713" s="29"/>
      <c r="BU713" s="29"/>
      <c r="BV713" s="29"/>
      <c r="BW713" s="29"/>
      <c r="BX713" s="29"/>
      <c r="BY713" s="29"/>
      <c r="BZ713" s="29"/>
      <c r="CA713" s="29"/>
      <c r="CB713" s="29"/>
      <c r="CC713" s="29"/>
      <c r="CD713" s="29"/>
      <c r="CE713" s="29"/>
      <c r="CF713" s="29"/>
      <c r="CG713" s="29"/>
      <c r="CH713" s="29"/>
      <c r="CI713" s="29"/>
      <c r="CJ713" s="29"/>
      <c r="CK713" s="29"/>
      <c r="CL713" s="29"/>
      <c r="CM713" s="29"/>
      <c r="CN713" s="29"/>
      <c r="CO713" s="29"/>
      <c r="CP713" s="29"/>
      <c r="CQ713" s="30"/>
    </row>
    <row r="714" spans="1:95">
      <c r="A714" s="31"/>
      <c r="AV714" s="32"/>
      <c r="CQ714" s="32"/>
    </row>
    <row r="715" spans="1:95">
      <c r="A715" s="31"/>
      <c r="AV715" s="32"/>
      <c r="CQ715" s="32"/>
    </row>
    <row r="716" spans="1:95">
      <c r="A716" s="31"/>
      <c r="AV716" s="32"/>
      <c r="CQ716" s="32"/>
    </row>
    <row r="717" spans="1:95">
      <c r="A717" s="31"/>
      <c r="AV717" s="32"/>
      <c r="CQ717" s="32"/>
    </row>
    <row r="718" spans="1:95">
      <c r="A718" s="31"/>
      <c r="AV718" s="32"/>
      <c r="CQ718" s="32"/>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ht="171.65" customHeight="1">
      <c r="A734" s="33"/>
      <c r="B734" s="34"/>
      <c r="C734" s="34"/>
      <c r="D734" s="34"/>
      <c r="E734" s="34"/>
      <c r="F734" s="34"/>
      <c r="G734" s="34"/>
      <c r="H734" s="34"/>
      <c r="I734" s="34"/>
      <c r="J734" s="34"/>
      <c r="K734" s="34"/>
      <c r="L734" s="34"/>
      <c r="M734" s="34"/>
      <c r="N734" s="34"/>
      <c r="O734" s="34"/>
      <c r="P734" s="34"/>
      <c r="Q734" s="34"/>
      <c r="R734" s="34"/>
      <c r="S734" s="34"/>
      <c r="T734" s="34"/>
      <c r="U734" s="34"/>
      <c r="V734" s="34"/>
      <c r="W734" s="34"/>
      <c r="X734" s="34"/>
      <c r="Y734" s="34"/>
      <c r="Z734" s="34"/>
      <c r="AA734" s="34"/>
      <c r="AB734" s="34"/>
      <c r="AC734" s="34"/>
      <c r="AD734" s="34"/>
      <c r="AE734" s="34"/>
      <c r="AF734" s="34"/>
      <c r="AG734" s="34"/>
      <c r="AH734" s="34"/>
      <c r="AI734" s="34"/>
      <c r="AJ734" s="34"/>
      <c r="AK734" s="34"/>
      <c r="AL734" s="34"/>
      <c r="AM734" s="34"/>
      <c r="AN734" s="34"/>
      <c r="AO734" s="34"/>
      <c r="AP734" s="34"/>
      <c r="AQ734" s="34"/>
      <c r="AR734" s="34"/>
      <c r="AS734" s="34"/>
      <c r="AT734" s="34"/>
      <c r="AU734" s="34"/>
      <c r="AV734" s="35"/>
      <c r="AW734" s="34"/>
      <c r="AX734" s="34"/>
      <c r="AY734" s="34"/>
      <c r="AZ734" s="34"/>
      <c r="BA734" s="34"/>
      <c r="BB734" s="34"/>
      <c r="BC734" s="34"/>
      <c r="BD734" s="34"/>
      <c r="BE734" s="34"/>
      <c r="BF734" s="34"/>
      <c r="BG734" s="34"/>
      <c r="BH734" s="34"/>
      <c r="BI734" s="34"/>
      <c r="BJ734" s="34"/>
      <c r="BK734" s="34"/>
      <c r="BL734" s="34"/>
      <c r="BM734" s="34"/>
      <c r="BN734" s="34"/>
      <c r="BO734" s="34"/>
      <c r="BP734" s="34"/>
      <c r="BQ734" s="34"/>
      <c r="BR734" s="34"/>
      <c r="BS734" s="34"/>
      <c r="BT734" s="34"/>
      <c r="BU734" s="34"/>
      <c r="BV734" s="34"/>
      <c r="BW734" s="34"/>
      <c r="BX734" s="34"/>
      <c r="BY734" s="34"/>
      <c r="BZ734" s="34"/>
      <c r="CA734" s="34"/>
      <c r="CB734" s="34"/>
      <c r="CC734" s="34"/>
      <c r="CD734" s="34"/>
      <c r="CE734" s="34"/>
      <c r="CF734" s="34"/>
      <c r="CG734" s="34"/>
      <c r="CH734" s="34"/>
      <c r="CI734" s="34"/>
      <c r="CJ734" s="34"/>
      <c r="CK734" s="34"/>
      <c r="CL734" s="34"/>
      <c r="CM734" s="34"/>
      <c r="CN734" s="34"/>
      <c r="CO734" s="34"/>
      <c r="CP734" s="34"/>
      <c r="CQ734" s="35"/>
    </row>
    <row r="735" spans="1:95">
      <c r="A735" s="36">
        <v>38</v>
      </c>
      <c r="B735" s="29"/>
      <c r="C735" s="29"/>
      <c r="D735" s="29"/>
      <c r="E735" s="29"/>
      <c r="F735" s="29"/>
      <c r="G735" s="29"/>
      <c r="H735" s="29"/>
      <c r="I735" s="29"/>
      <c r="J735" s="29"/>
      <c r="K735" s="29"/>
      <c r="L735" s="29"/>
      <c r="M735" s="29"/>
      <c r="N735" s="29"/>
      <c r="O735" s="29"/>
      <c r="P735" s="29"/>
      <c r="Q735" s="29"/>
      <c r="R735" s="29"/>
      <c r="S735" s="29"/>
      <c r="T735" s="29"/>
      <c r="U735" s="29"/>
      <c r="V735" s="29"/>
      <c r="W735" s="29"/>
      <c r="X735" s="29"/>
      <c r="Y735" s="29"/>
      <c r="Z735" s="29"/>
      <c r="AA735" s="29"/>
      <c r="AB735" s="29"/>
      <c r="AC735" s="29"/>
      <c r="AD735" s="29"/>
      <c r="AE735" s="29"/>
      <c r="AF735" s="29"/>
      <c r="AG735" s="29"/>
      <c r="AH735" s="29"/>
      <c r="AI735" s="29"/>
      <c r="AJ735" s="29"/>
      <c r="AK735" s="29"/>
      <c r="AL735" s="29"/>
      <c r="AM735" s="29"/>
      <c r="AN735" s="29"/>
      <c r="AO735" s="29"/>
      <c r="AP735" s="29"/>
      <c r="AQ735" s="29"/>
      <c r="AR735" s="29"/>
      <c r="AS735" s="29"/>
      <c r="AT735" s="29"/>
      <c r="AU735" s="29"/>
      <c r="AV735" s="30"/>
      <c r="AW735" s="29"/>
      <c r="AX735" s="29"/>
      <c r="AY735" s="29"/>
      <c r="AZ735" s="29"/>
      <c r="BA735" s="29"/>
      <c r="BB735" s="29"/>
      <c r="BC735" s="29"/>
      <c r="BD735" s="29"/>
      <c r="BE735" s="29"/>
      <c r="BF735" s="29"/>
      <c r="BG735" s="29"/>
      <c r="BH735" s="29"/>
      <c r="BI735" s="29"/>
      <c r="BJ735" s="29"/>
      <c r="BK735" s="29"/>
      <c r="BL735" s="29"/>
      <c r="BM735" s="29"/>
      <c r="BN735" s="29"/>
      <c r="BO735" s="29"/>
      <c r="BP735" s="29"/>
      <c r="BQ735" s="29"/>
      <c r="BR735" s="29"/>
      <c r="BS735" s="29"/>
      <c r="BT735" s="29"/>
      <c r="BU735" s="29"/>
      <c r="BV735" s="29"/>
      <c r="BW735" s="29"/>
      <c r="BX735" s="29"/>
      <c r="BY735" s="29"/>
      <c r="BZ735" s="29"/>
      <c r="CA735" s="29"/>
      <c r="CB735" s="29"/>
      <c r="CC735" s="29"/>
      <c r="CD735" s="29"/>
      <c r="CE735" s="29"/>
      <c r="CF735" s="29"/>
      <c r="CG735" s="29"/>
      <c r="CH735" s="29"/>
      <c r="CI735" s="29"/>
      <c r="CJ735" s="29"/>
      <c r="CK735" s="29"/>
      <c r="CL735" s="29"/>
      <c r="CM735" s="29"/>
      <c r="CN735" s="29"/>
      <c r="CO735" s="29"/>
      <c r="CP735" s="29"/>
      <c r="CQ735" s="30"/>
    </row>
    <row r="736" spans="1:95">
      <c r="A736" s="31"/>
      <c r="AV736" s="32"/>
      <c r="CQ736" s="32"/>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AV750" s="32"/>
      <c r="CQ750" s="32"/>
    </row>
    <row r="751" spans="1:95">
      <c r="A751" s="31"/>
      <c r="AV751" s="32"/>
      <c r="CQ751" s="32"/>
    </row>
    <row r="752" spans="1:95">
      <c r="A752" s="31"/>
      <c r="AV752" s="32"/>
      <c r="CQ752" s="32"/>
    </row>
    <row r="753" spans="1:95">
      <c r="A753" s="31"/>
      <c r="AV753" s="32"/>
      <c r="CQ753" s="32"/>
    </row>
    <row r="754" spans="1:95">
      <c r="A754" s="31"/>
      <c r="AV754" s="32"/>
      <c r="CQ754" s="32"/>
    </row>
    <row r="755" spans="1:95">
      <c r="A755" s="31"/>
      <c r="AV755" s="32"/>
      <c r="CQ755" s="32"/>
    </row>
    <row r="756" spans="1:95" ht="109.5" customHeight="1">
      <c r="A756" s="33"/>
      <c r="B756" s="34"/>
      <c r="C756" s="34"/>
      <c r="D756" s="34"/>
      <c r="E756" s="34"/>
      <c r="F756" s="34"/>
      <c r="G756" s="34"/>
      <c r="H756" s="34"/>
      <c r="I756" s="34"/>
      <c r="J756" s="34"/>
      <c r="K756" s="34"/>
      <c r="L756" s="34"/>
      <c r="M756" s="34"/>
      <c r="N756" s="34"/>
      <c r="O756" s="34"/>
      <c r="P756" s="34"/>
      <c r="Q756" s="34"/>
      <c r="R756" s="34"/>
      <c r="S756" s="34"/>
      <c r="T756" s="34"/>
      <c r="U756" s="34"/>
      <c r="V756" s="34"/>
      <c r="W756" s="34"/>
      <c r="X756" s="34"/>
      <c r="Y756" s="34"/>
      <c r="Z756" s="34"/>
      <c r="AA756" s="34"/>
      <c r="AB756" s="34"/>
      <c r="AC756" s="34"/>
      <c r="AD756" s="34"/>
      <c r="AE756" s="34"/>
      <c r="AF756" s="34"/>
      <c r="AG756" s="34"/>
      <c r="AH756" s="34"/>
      <c r="AI756" s="34"/>
      <c r="AJ756" s="34"/>
      <c r="AK756" s="34"/>
      <c r="AL756" s="34"/>
      <c r="AM756" s="34"/>
      <c r="AN756" s="34"/>
      <c r="AO756" s="34"/>
      <c r="AP756" s="34"/>
      <c r="AQ756" s="34"/>
      <c r="AR756" s="34"/>
      <c r="AS756" s="34"/>
      <c r="AT756" s="34"/>
      <c r="AU756" s="34"/>
      <c r="AV756" s="35"/>
      <c r="AW756" s="34"/>
      <c r="AX756" s="34"/>
      <c r="AY756" s="34"/>
      <c r="AZ756" s="34"/>
      <c r="BA756" s="34"/>
      <c r="BB756" s="34"/>
      <c r="BC756" s="34"/>
      <c r="BD756" s="34"/>
      <c r="BE756" s="34"/>
      <c r="BF756" s="34"/>
      <c r="BG756" s="34"/>
      <c r="BH756" s="34"/>
      <c r="BI756" s="34"/>
      <c r="BJ756" s="34"/>
      <c r="BK756" s="34"/>
      <c r="BL756" s="34"/>
      <c r="BM756" s="34"/>
      <c r="BN756" s="34"/>
      <c r="BO756" s="34"/>
      <c r="BP756" s="34"/>
      <c r="BQ756" s="34"/>
      <c r="BR756" s="34"/>
      <c r="BS756" s="34"/>
      <c r="BT756" s="34"/>
      <c r="BU756" s="34"/>
      <c r="BV756" s="34"/>
      <c r="BW756" s="34"/>
      <c r="BX756" s="34"/>
      <c r="BY756" s="34"/>
      <c r="BZ756" s="34"/>
      <c r="CA756" s="34"/>
      <c r="CB756" s="34"/>
      <c r="CC756" s="34"/>
      <c r="CD756" s="34"/>
      <c r="CE756" s="34"/>
      <c r="CF756" s="34"/>
      <c r="CG756" s="34"/>
      <c r="CH756" s="34"/>
      <c r="CI756" s="34"/>
      <c r="CJ756" s="34"/>
      <c r="CK756" s="34"/>
      <c r="CL756" s="34"/>
      <c r="CM756" s="34"/>
      <c r="CN756" s="34"/>
      <c r="CO756" s="34"/>
      <c r="CP756" s="34"/>
      <c r="CQ756" s="35"/>
    </row>
    <row r="757" spans="1:95">
      <c r="A757" s="36">
        <v>39</v>
      </c>
      <c r="B757" s="29"/>
      <c r="C757" s="29"/>
      <c r="D757" s="29"/>
      <c r="E757" s="29"/>
      <c r="F757" s="29"/>
      <c r="G757" s="29"/>
      <c r="H757" s="29"/>
      <c r="I757" s="29"/>
      <c r="J757" s="29"/>
      <c r="K757" s="29"/>
      <c r="L757" s="29"/>
      <c r="M757" s="29"/>
      <c r="N757" s="29"/>
      <c r="O757" s="29"/>
      <c r="P757" s="29"/>
      <c r="Q757" s="29"/>
      <c r="R757" s="29"/>
      <c r="S757" s="29"/>
      <c r="T757" s="29"/>
      <c r="U757" s="29"/>
      <c r="V757" s="29"/>
      <c r="W757" s="29"/>
      <c r="X757" s="29"/>
      <c r="Y757" s="29"/>
      <c r="Z757" s="29"/>
      <c r="AA757" s="29"/>
      <c r="AB757" s="29"/>
      <c r="AC757" s="29"/>
      <c r="AD757" s="29"/>
      <c r="AE757" s="29"/>
      <c r="AF757" s="29"/>
      <c r="AG757" s="29"/>
      <c r="AH757" s="29"/>
      <c r="AI757" s="29"/>
      <c r="AJ757" s="29"/>
      <c r="AK757" s="29"/>
      <c r="AL757" s="29"/>
      <c r="AM757" s="29"/>
      <c r="AN757" s="29"/>
      <c r="AO757" s="29"/>
      <c r="AP757" s="29"/>
      <c r="AQ757" s="29"/>
      <c r="AR757" s="29"/>
      <c r="AS757" s="29"/>
      <c r="AT757" s="29"/>
      <c r="AU757" s="29"/>
      <c r="AV757" s="30"/>
      <c r="AW757" s="29"/>
      <c r="AX757" s="29"/>
      <c r="AY757" s="29"/>
      <c r="AZ757" s="29"/>
      <c r="BA757" s="29"/>
      <c r="BB757" s="29"/>
      <c r="BC757" s="29"/>
      <c r="BD757" s="29"/>
      <c r="BE757" s="29"/>
      <c r="BF757" s="29"/>
      <c r="BG757" s="29"/>
      <c r="BH757" s="29"/>
      <c r="BI757" s="29"/>
      <c r="BJ757" s="29"/>
      <c r="BK757" s="29"/>
      <c r="BL757" s="29"/>
      <c r="BM757" s="29"/>
      <c r="BN757" s="29"/>
      <c r="BO757" s="29"/>
      <c r="BP757" s="29"/>
      <c r="BQ757" s="29"/>
      <c r="BR757" s="29"/>
      <c r="BS757" s="29"/>
      <c r="BT757" s="29"/>
      <c r="BU757" s="29"/>
      <c r="BV757" s="29"/>
      <c r="BW757" s="29"/>
      <c r="BX757" s="29"/>
      <c r="BY757" s="29"/>
      <c r="BZ757" s="29"/>
      <c r="CA757" s="29"/>
      <c r="CB757" s="29"/>
      <c r="CC757" s="29"/>
      <c r="CD757" s="29"/>
      <c r="CE757" s="29"/>
      <c r="CF757" s="29"/>
      <c r="CG757" s="29"/>
      <c r="CH757" s="29"/>
      <c r="CI757" s="29"/>
      <c r="CJ757" s="29"/>
      <c r="CK757" s="29"/>
      <c r="CL757" s="29"/>
      <c r="CM757" s="29"/>
      <c r="CN757" s="29"/>
      <c r="CO757" s="29"/>
      <c r="CP757" s="29"/>
      <c r="CQ757" s="30"/>
    </row>
    <row r="758" spans="1:95">
      <c r="A758" s="31"/>
      <c r="AV758" s="32"/>
      <c r="CQ758" s="32"/>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c r="A766" s="31"/>
      <c r="AV766" s="32"/>
      <c r="CQ766" s="32"/>
    </row>
    <row r="767" spans="1:95">
      <c r="A767" s="31"/>
      <c r="AV767" s="32"/>
      <c r="CQ767" s="32"/>
    </row>
    <row r="768" spans="1:95" ht="45.75" customHeight="1">
      <c r="A768" s="31"/>
      <c r="AV768" s="32"/>
      <c r="CQ768" s="32"/>
    </row>
    <row r="769" spans="1:95" ht="45.75" customHeight="1">
      <c r="A769" s="31"/>
      <c r="AV769" s="32"/>
      <c r="CQ769" s="32"/>
    </row>
    <row r="770" spans="1:95" ht="45.75" customHeight="1">
      <c r="A770" s="31"/>
      <c r="AV770" s="32"/>
      <c r="CQ770" s="32"/>
    </row>
    <row r="771" spans="1:95" ht="45.75" customHeight="1">
      <c r="A771" s="31"/>
      <c r="AV771" s="32"/>
      <c r="CQ771" s="32"/>
    </row>
    <row r="772" spans="1:95">
      <c r="A772" s="31"/>
      <c r="AV772" s="32"/>
      <c r="CQ772" s="32"/>
    </row>
    <row r="773" spans="1:95">
      <c r="A773" s="31"/>
      <c r="AV773" s="32"/>
      <c r="CQ773" s="32"/>
    </row>
    <row r="774" spans="1:95">
      <c r="A774" s="33"/>
      <c r="B774" s="34"/>
      <c r="C774" s="34"/>
      <c r="D774" s="34"/>
      <c r="E774" s="34"/>
      <c r="F774" s="34"/>
      <c r="G774" s="34"/>
      <c r="H774" s="34"/>
      <c r="I774" s="34"/>
      <c r="J774" s="34"/>
      <c r="K774" s="34"/>
      <c r="L774" s="34"/>
      <c r="M774" s="34"/>
      <c r="N774" s="34"/>
      <c r="O774" s="34"/>
      <c r="P774" s="34"/>
      <c r="Q774" s="34"/>
      <c r="R774" s="34"/>
      <c r="S774" s="34"/>
      <c r="T774" s="34"/>
      <c r="U774" s="34"/>
      <c r="V774" s="34"/>
      <c r="W774" s="34"/>
      <c r="X774" s="34"/>
      <c r="Y774" s="34"/>
      <c r="Z774" s="34"/>
      <c r="AA774" s="34"/>
      <c r="AB774" s="34"/>
      <c r="AC774" s="34"/>
      <c r="AD774" s="34"/>
      <c r="AE774" s="34"/>
      <c r="AF774" s="34"/>
      <c r="AG774" s="34"/>
      <c r="AH774" s="34"/>
      <c r="AI774" s="34"/>
      <c r="AJ774" s="34"/>
      <c r="AK774" s="34"/>
      <c r="AL774" s="34"/>
      <c r="AM774" s="34"/>
      <c r="AN774" s="34"/>
      <c r="AO774" s="34"/>
      <c r="AP774" s="34"/>
      <c r="AQ774" s="34"/>
      <c r="AR774" s="34"/>
      <c r="AS774" s="34"/>
      <c r="AT774" s="34"/>
      <c r="AU774" s="34"/>
      <c r="AV774" s="35"/>
      <c r="AW774" s="34"/>
      <c r="AX774" s="34"/>
      <c r="AY774" s="34"/>
      <c r="AZ774" s="34"/>
      <c r="BA774" s="34"/>
      <c r="BB774" s="34"/>
      <c r="BC774" s="34"/>
      <c r="BD774" s="34"/>
      <c r="BE774" s="34"/>
      <c r="BF774" s="34"/>
      <c r="BG774" s="34"/>
      <c r="BH774" s="34"/>
      <c r="BI774" s="34"/>
      <c r="BJ774" s="34"/>
      <c r="BK774" s="34"/>
      <c r="BL774" s="34"/>
      <c r="BM774" s="34"/>
      <c r="BN774" s="34"/>
      <c r="BO774" s="34"/>
      <c r="BP774" s="34"/>
      <c r="BQ774" s="34"/>
      <c r="BR774" s="34"/>
      <c r="BS774" s="34"/>
      <c r="BT774" s="34"/>
      <c r="BU774" s="34"/>
      <c r="BV774" s="34"/>
      <c r="BW774" s="34"/>
      <c r="BX774" s="34"/>
      <c r="BY774" s="34"/>
      <c r="BZ774" s="34"/>
      <c r="CA774" s="34"/>
      <c r="CB774" s="34"/>
      <c r="CC774" s="34"/>
      <c r="CD774" s="34"/>
      <c r="CE774" s="34"/>
      <c r="CF774" s="34"/>
      <c r="CG774" s="34"/>
      <c r="CH774" s="34"/>
      <c r="CI774" s="34"/>
      <c r="CJ774" s="34"/>
      <c r="CK774" s="34"/>
      <c r="CL774" s="34"/>
      <c r="CM774" s="34"/>
      <c r="CN774" s="34"/>
      <c r="CO774" s="34"/>
      <c r="CP774" s="34"/>
      <c r="CQ774" s="35"/>
    </row>
    <row r="775" spans="1:95">
      <c r="A775" s="36">
        <v>40</v>
      </c>
      <c r="B775" s="29"/>
      <c r="C775" s="29"/>
      <c r="D775" s="29"/>
      <c r="E775" s="29"/>
      <c r="F775" s="29"/>
      <c r="G775" s="29"/>
      <c r="H775" s="29"/>
      <c r="I775" s="29"/>
      <c r="J775" s="29"/>
      <c r="K775" s="29"/>
      <c r="L775" s="29"/>
      <c r="M775" s="29"/>
      <c r="N775" s="29"/>
      <c r="O775" s="29"/>
      <c r="P775" s="29"/>
      <c r="Q775" s="29"/>
      <c r="R775" s="29"/>
      <c r="S775" s="29"/>
      <c r="T775" s="29"/>
      <c r="U775" s="29"/>
      <c r="V775" s="29"/>
      <c r="W775" s="29"/>
      <c r="X775" s="29"/>
      <c r="Y775" s="29"/>
      <c r="Z775" s="29"/>
      <c r="AA775" s="29"/>
      <c r="AB775" s="29"/>
      <c r="AC775" s="29"/>
      <c r="AD775" s="29"/>
      <c r="AE775" s="29"/>
      <c r="AF775" s="29"/>
      <c r="AG775" s="29"/>
      <c r="AH775" s="29"/>
      <c r="AI775" s="29"/>
      <c r="AJ775" s="29"/>
      <c r="AK775" s="29"/>
      <c r="AL775" s="29"/>
      <c r="AM775" s="29"/>
      <c r="AN775" s="29"/>
      <c r="AO775" s="29"/>
      <c r="AP775" s="29"/>
      <c r="AQ775" s="29"/>
      <c r="AR775" s="29"/>
      <c r="AS775" s="29"/>
      <c r="AT775" s="29"/>
      <c r="AU775" s="29"/>
      <c r="AV775" s="30"/>
      <c r="AW775" s="29"/>
      <c r="AX775" s="29"/>
      <c r="AY775" s="29"/>
      <c r="AZ775" s="29"/>
      <c r="BA775" s="29"/>
      <c r="BB775" s="29"/>
      <c r="BC775" s="29"/>
      <c r="BD775" s="29"/>
      <c r="BE775" s="29"/>
      <c r="BF775" s="29"/>
      <c r="BG775" s="29"/>
      <c r="BH775" s="29"/>
      <c r="BI775" s="29"/>
      <c r="BJ775" s="29"/>
      <c r="BK775" s="29"/>
      <c r="BL775" s="29"/>
      <c r="BM775" s="29"/>
      <c r="BN775" s="29"/>
      <c r="BO775" s="29"/>
      <c r="BP775" s="29"/>
      <c r="BQ775" s="29"/>
      <c r="BR775" s="29"/>
      <c r="BS775" s="29"/>
      <c r="BT775" s="29"/>
      <c r="BU775" s="29"/>
      <c r="BV775" s="29"/>
      <c r="BW775" s="29"/>
      <c r="BX775" s="29"/>
      <c r="BY775" s="29"/>
      <c r="BZ775" s="29"/>
      <c r="CA775" s="29"/>
      <c r="CB775" s="29"/>
      <c r="CC775" s="29"/>
      <c r="CD775" s="29"/>
      <c r="CE775" s="29"/>
      <c r="CF775" s="29"/>
      <c r="CG775" s="29"/>
      <c r="CH775" s="29"/>
      <c r="CI775" s="29"/>
      <c r="CJ775" s="29"/>
      <c r="CK775" s="29"/>
      <c r="CL775" s="29"/>
      <c r="CM775" s="29"/>
      <c r="CN775" s="29"/>
      <c r="CO775" s="29"/>
      <c r="CP775" s="29"/>
      <c r="CQ775" s="30"/>
    </row>
    <row r="776" spans="1:95">
      <c r="A776" s="31"/>
      <c r="AV776" s="32"/>
      <c r="CQ776" s="32"/>
    </row>
    <row r="777" spans="1:95" ht="137.5" customHeight="1">
      <c r="A777" s="31"/>
      <c r="AV777" s="32"/>
      <c r="CQ777" s="32"/>
    </row>
    <row r="778" spans="1:95" ht="8.15" hidden="1" customHeight="1">
      <c r="A778" s="31"/>
      <c r="AV778" s="32"/>
      <c r="CQ778" s="32"/>
    </row>
    <row r="779" spans="1:95">
      <c r="A779" s="31"/>
      <c r="AV779" s="32"/>
      <c r="CQ779" s="32"/>
    </row>
    <row r="780" spans="1:95">
      <c r="A780" s="31"/>
      <c r="AV780" s="32"/>
      <c r="CQ780" s="32"/>
    </row>
    <row r="781" spans="1:95">
      <c r="A781" s="31"/>
      <c r="AV781" s="32"/>
      <c r="CQ781" s="32"/>
    </row>
    <row r="782" spans="1:95">
      <c r="A782" s="31"/>
      <c r="AV782" s="32"/>
      <c r="CQ782" s="32"/>
    </row>
    <row r="783" spans="1:95">
      <c r="A783" s="31"/>
      <c r="AV783" s="32"/>
      <c r="CQ783" s="32"/>
    </row>
    <row r="784" spans="1:95">
      <c r="A784" s="31"/>
      <c r="AV784" s="32"/>
      <c r="CQ784" s="32"/>
    </row>
    <row r="785" spans="1:95">
      <c r="A785" s="31"/>
      <c r="AV785" s="32"/>
      <c r="CQ785" s="32"/>
    </row>
    <row r="786" spans="1:95">
      <c r="A786" s="31"/>
      <c r="AV786" s="32"/>
      <c r="CQ786" s="32"/>
    </row>
    <row r="787" spans="1:95">
      <c r="A787" s="31"/>
      <c r="AV787" s="32"/>
      <c r="CQ787" s="32"/>
    </row>
    <row r="788" spans="1:95">
      <c r="A788" s="31"/>
      <c r="AV788" s="32"/>
      <c r="CQ788" s="32"/>
    </row>
    <row r="789" spans="1:95">
      <c r="A789" s="31"/>
      <c r="AV789" s="32"/>
      <c r="CQ789" s="32"/>
    </row>
    <row r="790" spans="1:95">
      <c r="A790" s="31"/>
      <c r="AV790" s="32"/>
      <c r="CQ790" s="32"/>
    </row>
    <row r="791" spans="1:95">
      <c r="A791" s="31"/>
      <c r="AV791" s="32"/>
      <c r="CQ791" s="32"/>
    </row>
    <row r="792" spans="1:95">
      <c r="A792" s="31"/>
      <c r="AV792" s="32"/>
      <c r="CQ792" s="32"/>
    </row>
    <row r="793" spans="1:95">
      <c r="A793" s="31"/>
      <c r="AV793" s="32"/>
      <c r="CQ793" s="32"/>
    </row>
    <row r="794" spans="1:95">
      <c r="A794" s="31"/>
      <c r="AV794" s="32"/>
      <c r="CQ794" s="32"/>
    </row>
    <row r="795" spans="1:95">
      <c r="A795" s="31"/>
      <c r="AV795" s="32"/>
      <c r="CQ795" s="32"/>
    </row>
    <row r="796" spans="1:95" ht="99" customHeight="1">
      <c r="A796" s="33"/>
      <c r="B796" s="34"/>
      <c r="C796" s="34"/>
      <c r="D796" s="34"/>
      <c r="E796" s="34"/>
      <c r="F796" s="34"/>
      <c r="G796" s="34"/>
      <c r="H796" s="34"/>
      <c r="I796" s="34"/>
      <c r="J796" s="34"/>
      <c r="K796" s="34"/>
      <c r="L796" s="34"/>
      <c r="M796" s="34"/>
      <c r="N796" s="34"/>
      <c r="O796" s="34"/>
      <c r="P796" s="34"/>
      <c r="Q796" s="34"/>
      <c r="R796" s="34"/>
      <c r="S796" s="34"/>
      <c r="T796" s="34"/>
      <c r="U796" s="34"/>
      <c r="V796" s="34"/>
      <c r="W796" s="34"/>
      <c r="X796" s="34"/>
      <c r="Y796" s="34"/>
      <c r="Z796" s="34"/>
      <c r="AA796" s="34"/>
      <c r="AB796" s="34"/>
      <c r="AC796" s="34"/>
      <c r="AD796" s="34"/>
      <c r="AE796" s="34"/>
      <c r="AF796" s="34"/>
      <c r="AG796" s="34"/>
      <c r="AH796" s="34"/>
      <c r="AI796" s="34"/>
      <c r="AJ796" s="34"/>
      <c r="AK796" s="34"/>
      <c r="AL796" s="34"/>
      <c r="AM796" s="34"/>
      <c r="AN796" s="34"/>
      <c r="AO796" s="34"/>
      <c r="AP796" s="34"/>
      <c r="AQ796" s="34"/>
      <c r="AR796" s="34"/>
      <c r="AS796" s="34"/>
      <c r="AT796" s="34"/>
      <c r="AU796" s="34"/>
      <c r="AV796" s="35"/>
      <c r="AW796" s="34"/>
      <c r="AX796" s="34"/>
      <c r="AY796" s="34"/>
      <c r="AZ796" s="34"/>
      <c r="BA796" s="34"/>
      <c r="BB796" s="34"/>
      <c r="BC796" s="34"/>
      <c r="BD796" s="34"/>
      <c r="BE796" s="34"/>
      <c r="BF796" s="34"/>
      <c r="BG796" s="34"/>
      <c r="BH796" s="34"/>
      <c r="BI796" s="34"/>
      <c r="BJ796" s="34"/>
      <c r="BK796" s="34"/>
      <c r="BL796" s="34"/>
      <c r="BM796" s="34"/>
      <c r="BN796" s="34"/>
      <c r="BO796" s="34"/>
      <c r="BP796" s="34"/>
      <c r="BQ796" s="34"/>
      <c r="BR796" s="34"/>
      <c r="BS796" s="34"/>
      <c r="BT796" s="34"/>
      <c r="BU796" s="34"/>
      <c r="BV796" s="34"/>
      <c r="BW796" s="34"/>
      <c r="BX796" s="34"/>
      <c r="BY796" s="34"/>
      <c r="BZ796" s="34"/>
      <c r="CA796" s="34"/>
      <c r="CB796" s="34"/>
      <c r="CC796" s="34"/>
      <c r="CD796" s="34"/>
      <c r="CE796" s="34"/>
      <c r="CF796" s="34"/>
      <c r="CG796" s="34"/>
      <c r="CH796" s="34"/>
      <c r="CI796" s="34"/>
      <c r="CJ796" s="34"/>
      <c r="CK796" s="34"/>
      <c r="CL796" s="34"/>
      <c r="CM796" s="34"/>
      <c r="CN796" s="34"/>
      <c r="CO796" s="34"/>
      <c r="CP796" s="34"/>
      <c r="CQ796" s="35"/>
    </row>
    <row r="797" spans="1:95">
      <c r="A797" s="36">
        <v>41</v>
      </c>
      <c r="B797" s="29"/>
      <c r="C797" s="29"/>
      <c r="D797" s="29"/>
      <c r="E797" s="29"/>
      <c r="F797" s="29"/>
      <c r="G797" s="29"/>
      <c r="H797" s="29"/>
      <c r="I797" s="29"/>
      <c r="J797" s="29"/>
      <c r="K797" s="29"/>
      <c r="L797" s="29"/>
      <c r="M797" s="29"/>
      <c r="N797" s="29"/>
      <c r="O797" s="29"/>
      <c r="P797" s="29"/>
      <c r="Q797" s="29"/>
      <c r="R797" s="29"/>
      <c r="S797" s="29"/>
      <c r="T797" s="29"/>
      <c r="U797" s="29"/>
      <c r="V797" s="29"/>
      <c r="W797" s="29"/>
      <c r="X797" s="29"/>
      <c r="Y797" s="29"/>
      <c r="Z797" s="29"/>
      <c r="AA797" s="29"/>
      <c r="AB797" s="29"/>
      <c r="AC797" s="29"/>
      <c r="AD797" s="29"/>
      <c r="AE797" s="29"/>
      <c r="AF797" s="29"/>
      <c r="AG797" s="29"/>
      <c r="AH797" s="29"/>
      <c r="AI797" s="29"/>
      <c r="AJ797" s="29"/>
      <c r="AK797" s="29"/>
      <c r="AL797" s="29"/>
      <c r="AM797" s="29"/>
      <c r="AN797" s="29"/>
      <c r="AO797" s="29"/>
      <c r="AP797" s="29"/>
      <c r="AQ797" s="29"/>
      <c r="AR797" s="29"/>
      <c r="AS797" s="29"/>
      <c r="AT797" s="29"/>
      <c r="AU797" s="29"/>
      <c r="AV797" s="30"/>
      <c r="AW797" s="29"/>
      <c r="AX797" s="29"/>
      <c r="AY797" s="29"/>
      <c r="AZ797" s="29"/>
      <c r="BA797" s="29"/>
      <c r="BB797" s="29"/>
      <c r="BC797" s="29"/>
      <c r="BD797" s="29"/>
      <c r="BE797" s="29"/>
      <c r="BF797" s="29"/>
      <c r="BG797" s="29"/>
      <c r="BH797" s="29"/>
      <c r="BI797" s="29"/>
      <c r="BJ797" s="29"/>
      <c r="BK797" s="29"/>
      <c r="BL797" s="29"/>
      <c r="BM797" s="29"/>
      <c r="BN797" s="29"/>
      <c r="BO797" s="29"/>
      <c r="BP797" s="29"/>
      <c r="BQ797" s="29"/>
      <c r="BR797" s="29"/>
      <c r="BS797" s="29"/>
      <c r="BT797" s="29"/>
      <c r="BU797" s="29"/>
      <c r="BV797" s="29"/>
      <c r="BW797" s="29"/>
      <c r="BX797" s="29"/>
      <c r="BY797" s="29"/>
      <c r="BZ797" s="29"/>
      <c r="CA797" s="29"/>
      <c r="CB797" s="29"/>
      <c r="CC797" s="29"/>
      <c r="CD797" s="29"/>
      <c r="CE797" s="29"/>
      <c r="CF797" s="29"/>
      <c r="CG797" s="29"/>
      <c r="CH797" s="29"/>
      <c r="CI797" s="29"/>
      <c r="CJ797" s="29"/>
      <c r="CK797" s="29"/>
      <c r="CL797" s="29"/>
      <c r="CM797" s="29"/>
      <c r="CN797" s="29"/>
      <c r="CO797" s="29"/>
      <c r="CP797" s="29"/>
      <c r="CQ797" s="30"/>
    </row>
    <row r="798" spans="1:95">
      <c r="A798" s="31"/>
      <c r="AV798" s="32"/>
      <c r="CQ798" s="32"/>
    </row>
    <row r="799" spans="1:95">
      <c r="A799" s="31"/>
      <c r="AV799" s="32"/>
      <c r="CQ799" s="32"/>
    </row>
    <row r="800" spans="1:95">
      <c r="A800" s="31"/>
      <c r="AV800" s="32"/>
      <c r="CQ800" s="32"/>
    </row>
    <row r="801" spans="1:95">
      <c r="A801" s="31"/>
      <c r="AV801" s="32"/>
      <c r="CQ801" s="32"/>
    </row>
    <row r="802" spans="1:95">
      <c r="A802" s="31"/>
      <c r="AV802" s="32"/>
      <c r="CQ802" s="32"/>
    </row>
    <row r="803" spans="1:95">
      <c r="A803" s="31"/>
      <c r="AV803" s="32"/>
      <c r="CQ803" s="32"/>
    </row>
    <row r="804" spans="1:95">
      <c r="A804" s="31"/>
      <c r="AV804" s="32"/>
      <c r="CQ804" s="32"/>
    </row>
    <row r="805" spans="1:95">
      <c r="A805" s="31"/>
      <c r="AV805" s="32"/>
      <c r="CQ805" s="32"/>
    </row>
    <row r="806" spans="1:95">
      <c r="A806" s="31"/>
      <c r="AV806" s="32"/>
      <c r="CQ806" s="32"/>
    </row>
    <row r="807" spans="1:95">
      <c r="A807" s="31"/>
      <c r="AV807" s="32"/>
      <c r="CQ807" s="32"/>
    </row>
    <row r="808" spans="1:95">
      <c r="A808" s="31"/>
      <c r="AV808" s="32"/>
      <c r="CQ808" s="32"/>
    </row>
    <row r="809" spans="1:95">
      <c r="A809" s="31"/>
      <c r="AV809" s="32"/>
      <c r="CQ809" s="32"/>
    </row>
    <row r="810" spans="1:95">
      <c r="A810" s="31"/>
      <c r="AV810" s="32"/>
      <c r="CQ810" s="32"/>
    </row>
    <row r="811" spans="1:95">
      <c r="A811" s="31"/>
      <c r="AV811" s="32"/>
      <c r="CQ811" s="32"/>
    </row>
    <row r="812" spans="1:95">
      <c r="A812" s="31"/>
      <c r="AV812" s="32"/>
      <c r="CQ812" s="32"/>
    </row>
    <row r="813" spans="1:95">
      <c r="A813" s="31"/>
      <c r="AV813" s="32"/>
      <c r="CQ813" s="32"/>
    </row>
    <row r="814" spans="1:95">
      <c r="A814" s="31"/>
      <c r="AV814" s="32"/>
      <c r="CQ814" s="32"/>
    </row>
    <row r="815" spans="1:95">
      <c r="A815" s="31"/>
      <c r="AV815" s="32"/>
      <c r="CQ815" s="32"/>
    </row>
    <row r="816" spans="1:95">
      <c r="A816" s="31"/>
      <c r="AV816" s="32"/>
      <c r="CQ816" s="32"/>
    </row>
    <row r="817" spans="1:95">
      <c r="A817" s="31"/>
      <c r="AV817" s="32"/>
      <c r="CQ817" s="32"/>
    </row>
    <row r="818" spans="1:95" ht="88" customHeight="1">
      <c r="A818" s="33"/>
      <c r="B818" s="34"/>
      <c r="C818" s="34"/>
      <c r="D818" s="34"/>
      <c r="E818" s="34"/>
      <c r="F818" s="34"/>
      <c r="G818" s="34"/>
      <c r="H818" s="34"/>
      <c r="I818" s="34"/>
      <c r="J818" s="34"/>
      <c r="K818" s="34"/>
      <c r="L818" s="34"/>
      <c r="M818" s="34"/>
      <c r="N818" s="34"/>
      <c r="O818" s="34"/>
      <c r="P818" s="34"/>
      <c r="Q818" s="34"/>
      <c r="R818" s="34"/>
      <c r="S818" s="34"/>
      <c r="T818" s="34"/>
      <c r="U818" s="34"/>
      <c r="V818" s="34"/>
      <c r="W818" s="34"/>
      <c r="X818" s="34"/>
      <c r="Y818" s="34"/>
      <c r="Z818" s="34"/>
      <c r="AA818" s="34"/>
      <c r="AB818" s="34"/>
      <c r="AC818" s="34"/>
      <c r="AD818" s="34"/>
      <c r="AE818" s="34"/>
      <c r="AF818" s="34"/>
      <c r="AG818" s="34"/>
      <c r="AH818" s="34"/>
      <c r="AI818" s="34"/>
      <c r="AJ818" s="34"/>
      <c r="AK818" s="34"/>
      <c r="AL818" s="34"/>
      <c r="AM818" s="34"/>
      <c r="AN818" s="34"/>
      <c r="AO818" s="34"/>
      <c r="AP818" s="34"/>
      <c r="AQ818" s="34"/>
      <c r="AR818" s="34"/>
      <c r="AS818" s="34"/>
      <c r="AT818" s="34"/>
      <c r="AU818" s="34"/>
      <c r="AV818" s="35"/>
      <c r="AW818" s="34"/>
      <c r="AX818" s="34"/>
      <c r="AY818" s="34"/>
      <c r="AZ818" s="34"/>
      <c r="BA818" s="34"/>
      <c r="BB818" s="34"/>
      <c r="BC818" s="34"/>
      <c r="BD818" s="34"/>
      <c r="BE818" s="34"/>
      <c r="BF818" s="34"/>
      <c r="BG818" s="34"/>
      <c r="BH818" s="34"/>
      <c r="BI818" s="34"/>
      <c r="BJ818" s="34"/>
      <c r="BK818" s="34"/>
      <c r="BL818" s="34"/>
      <c r="BM818" s="34"/>
      <c r="BN818" s="34"/>
      <c r="BO818" s="34"/>
      <c r="BP818" s="34"/>
      <c r="BQ818" s="34"/>
      <c r="BR818" s="34"/>
      <c r="BS818" s="34"/>
      <c r="BT818" s="34"/>
      <c r="BU818" s="34"/>
      <c r="BV818" s="34"/>
      <c r="BW818" s="34"/>
      <c r="BX818" s="34"/>
      <c r="BY818" s="34"/>
      <c r="BZ818" s="34"/>
      <c r="CA818" s="34"/>
      <c r="CB818" s="34"/>
      <c r="CC818" s="34"/>
      <c r="CD818" s="34"/>
      <c r="CE818" s="34"/>
      <c r="CF818" s="34"/>
      <c r="CG818" s="34"/>
      <c r="CH818" s="34"/>
      <c r="CI818" s="34"/>
      <c r="CJ818" s="34"/>
      <c r="CK818" s="34"/>
      <c r="CL818" s="34"/>
      <c r="CM818" s="34"/>
      <c r="CN818" s="34"/>
      <c r="CO818" s="34"/>
      <c r="CP818" s="34"/>
      <c r="CQ818" s="35"/>
    </row>
    <row r="819" spans="1:95">
      <c r="A819" s="36">
        <v>42</v>
      </c>
      <c r="B819" s="29"/>
      <c r="C819" s="29"/>
      <c r="D819" s="29"/>
      <c r="E819" s="29"/>
      <c r="F819" s="29"/>
      <c r="G819" s="29"/>
      <c r="H819" s="29"/>
      <c r="I819" s="29"/>
      <c r="J819" s="29"/>
      <c r="K819" s="29"/>
      <c r="L819" s="29"/>
      <c r="M819" s="29"/>
      <c r="N819" s="29"/>
      <c r="O819" s="29"/>
      <c r="P819" s="29"/>
      <c r="Q819" s="29"/>
      <c r="R819" s="29"/>
      <c r="S819" s="29"/>
      <c r="T819" s="29"/>
      <c r="U819" s="29"/>
      <c r="V819" s="29"/>
      <c r="W819" s="29"/>
      <c r="X819" s="29"/>
      <c r="Y819" s="29"/>
      <c r="Z819" s="29"/>
      <c r="AA819" s="29"/>
      <c r="AB819" s="29"/>
      <c r="AC819" s="29"/>
      <c r="AD819" s="29"/>
      <c r="AE819" s="29"/>
      <c r="AF819" s="29"/>
      <c r="AG819" s="29"/>
      <c r="AH819" s="29"/>
      <c r="AI819" s="29"/>
      <c r="AJ819" s="29"/>
      <c r="AK819" s="29"/>
      <c r="AL819" s="29"/>
      <c r="AM819" s="29"/>
      <c r="AN819" s="29"/>
      <c r="AO819" s="29"/>
      <c r="AP819" s="29"/>
      <c r="AQ819" s="29"/>
      <c r="AR819" s="29"/>
      <c r="AS819" s="29"/>
      <c r="AT819" s="29"/>
      <c r="AU819" s="29"/>
      <c r="AV819" s="30"/>
      <c r="AW819" s="29"/>
      <c r="AX819" s="29"/>
      <c r="AY819" s="29"/>
      <c r="AZ819" s="29"/>
      <c r="BA819" s="29"/>
      <c r="BB819" s="29"/>
      <c r="BC819" s="29"/>
      <c r="BD819" s="29"/>
      <c r="BE819" s="29"/>
      <c r="BF819" s="29"/>
      <c r="BG819" s="29"/>
      <c r="BH819" s="29"/>
      <c r="BI819" s="29"/>
      <c r="BJ819" s="29"/>
      <c r="BK819" s="29"/>
      <c r="BL819" s="29"/>
      <c r="BM819" s="29"/>
      <c r="BN819" s="29"/>
      <c r="BO819" s="29"/>
      <c r="BP819" s="29"/>
      <c r="BQ819" s="29"/>
      <c r="BR819" s="29"/>
      <c r="BS819" s="29"/>
      <c r="BT819" s="29"/>
      <c r="BU819" s="29"/>
      <c r="BV819" s="29"/>
      <c r="BW819" s="29"/>
      <c r="BX819" s="29"/>
      <c r="BY819" s="29"/>
      <c r="BZ819" s="29"/>
      <c r="CA819" s="29"/>
      <c r="CB819" s="29"/>
      <c r="CC819" s="29"/>
      <c r="CD819" s="29"/>
      <c r="CE819" s="29"/>
      <c r="CF819" s="29"/>
      <c r="CG819" s="29"/>
      <c r="CH819" s="29"/>
      <c r="CI819" s="29"/>
      <c r="CJ819" s="29"/>
      <c r="CK819" s="29"/>
      <c r="CL819" s="29"/>
      <c r="CM819" s="29"/>
      <c r="CN819" s="29"/>
      <c r="CO819" s="29"/>
      <c r="CP819" s="29"/>
      <c r="CQ819" s="30"/>
    </row>
    <row r="820" spans="1:95">
      <c r="A820" s="31"/>
      <c r="AV820" s="32"/>
      <c r="CQ820" s="32"/>
    </row>
    <row r="821" spans="1:95">
      <c r="A821" s="31"/>
      <c r="AV821" s="32"/>
      <c r="CQ821" s="32"/>
    </row>
    <row r="822" spans="1:95">
      <c r="A822" s="31"/>
      <c r="AV822" s="32"/>
      <c r="CQ822" s="32"/>
    </row>
    <row r="823" spans="1:95">
      <c r="A823" s="31"/>
      <c r="AV823" s="32"/>
      <c r="CQ823" s="32"/>
    </row>
    <row r="824" spans="1:95">
      <c r="A824" s="31"/>
      <c r="AV824" s="32"/>
      <c r="CQ824" s="32"/>
    </row>
    <row r="825" spans="1:95">
      <c r="A825" s="31"/>
      <c r="AV825" s="32"/>
      <c r="CQ825" s="32"/>
    </row>
    <row r="826" spans="1:95">
      <c r="A826" s="31"/>
      <c r="AV826" s="32"/>
      <c r="CQ826" s="32"/>
    </row>
    <row r="827" spans="1:95">
      <c r="A827" s="31"/>
      <c r="AV827" s="32"/>
      <c r="CQ827" s="32"/>
    </row>
    <row r="828" spans="1:95">
      <c r="A828" s="31"/>
      <c r="AV828" s="32"/>
      <c r="CQ828" s="32"/>
    </row>
    <row r="829" spans="1:95">
      <c r="A829" s="31"/>
      <c r="AV829" s="32"/>
      <c r="CQ829" s="32"/>
    </row>
    <row r="830" spans="1:95">
      <c r="A830" s="31"/>
      <c r="AV830" s="32"/>
      <c r="CQ830" s="32"/>
    </row>
    <row r="831" spans="1:95">
      <c r="A831" s="31"/>
      <c r="AV831" s="32"/>
      <c r="CQ831" s="32"/>
    </row>
    <row r="832" spans="1:95">
      <c r="A832" s="31"/>
      <c r="AV832" s="32"/>
      <c r="CQ832" s="32"/>
    </row>
    <row r="833" spans="1:95">
      <c r="A833" s="31"/>
      <c r="AV833" s="32"/>
      <c r="CQ833" s="32"/>
    </row>
    <row r="834" spans="1:95">
      <c r="A834" s="31"/>
      <c r="AV834" s="32"/>
      <c r="CQ834" s="32"/>
    </row>
    <row r="835" spans="1:95">
      <c r="A835" s="31"/>
      <c r="AV835" s="32"/>
      <c r="CQ835" s="32"/>
    </row>
    <row r="836" spans="1:95">
      <c r="A836" s="31"/>
      <c r="AV836" s="32"/>
      <c r="CQ836" s="32"/>
    </row>
    <row r="837" spans="1:95">
      <c r="A837" s="31"/>
      <c r="AV837" s="32"/>
      <c r="CQ837" s="32"/>
    </row>
    <row r="838" spans="1:95">
      <c r="A838" s="31"/>
      <c r="AV838" s="32"/>
      <c r="CQ838" s="32"/>
    </row>
    <row r="839" spans="1:95">
      <c r="A839" s="31"/>
      <c r="AV839" s="32"/>
      <c r="CQ839" s="32"/>
    </row>
    <row r="840" spans="1:95" ht="116.15" customHeight="1">
      <c r="A840" s="33"/>
      <c r="B840" s="34"/>
      <c r="C840" s="34"/>
      <c r="D840" s="34"/>
      <c r="E840" s="34"/>
      <c r="F840" s="34"/>
      <c r="G840" s="34"/>
      <c r="H840" s="34"/>
      <c r="I840" s="34"/>
      <c r="J840" s="34"/>
      <c r="K840" s="34"/>
      <c r="L840" s="34"/>
      <c r="M840" s="34"/>
      <c r="N840" s="34"/>
      <c r="O840" s="34"/>
      <c r="P840" s="34"/>
      <c r="Q840" s="34"/>
      <c r="R840" s="34"/>
      <c r="S840" s="34"/>
      <c r="T840" s="34"/>
      <c r="U840" s="34"/>
      <c r="V840" s="34"/>
      <c r="W840" s="34"/>
      <c r="X840" s="34"/>
      <c r="Y840" s="34"/>
      <c r="Z840" s="34"/>
      <c r="AA840" s="34"/>
      <c r="AB840" s="34"/>
      <c r="AC840" s="34"/>
      <c r="AD840" s="34"/>
      <c r="AE840" s="34"/>
      <c r="AF840" s="34"/>
      <c r="AG840" s="34"/>
      <c r="AH840" s="34"/>
      <c r="AI840" s="34"/>
      <c r="AJ840" s="34"/>
      <c r="AK840" s="34"/>
      <c r="AL840" s="34"/>
      <c r="AM840" s="34"/>
      <c r="AN840" s="34"/>
      <c r="AO840" s="34"/>
      <c r="AP840" s="34"/>
      <c r="AQ840" s="34"/>
      <c r="AR840" s="34"/>
      <c r="AS840" s="34"/>
      <c r="AT840" s="34"/>
      <c r="AU840" s="34"/>
      <c r="AV840" s="35"/>
      <c r="AW840" s="34"/>
      <c r="AX840" s="34"/>
      <c r="AY840" s="34"/>
      <c r="AZ840" s="34"/>
      <c r="BA840" s="34"/>
      <c r="BB840" s="34"/>
      <c r="BC840" s="34"/>
      <c r="BD840" s="34"/>
      <c r="BE840" s="34"/>
      <c r="BF840" s="34"/>
      <c r="BG840" s="34"/>
      <c r="BH840" s="34"/>
      <c r="BI840" s="34"/>
      <c r="BJ840" s="34"/>
      <c r="BK840" s="34"/>
      <c r="BL840" s="34"/>
      <c r="BM840" s="34"/>
      <c r="BN840" s="34"/>
      <c r="BO840" s="34"/>
      <c r="BP840" s="34"/>
      <c r="BQ840" s="34"/>
      <c r="BR840" s="34"/>
      <c r="BS840" s="34"/>
      <c r="BT840" s="34"/>
      <c r="BU840" s="34"/>
      <c r="BV840" s="34"/>
      <c r="BW840" s="34"/>
      <c r="BX840" s="34"/>
      <c r="BY840" s="34"/>
      <c r="BZ840" s="34"/>
      <c r="CA840" s="34"/>
      <c r="CB840" s="34"/>
      <c r="CC840" s="34"/>
      <c r="CD840" s="34"/>
      <c r="CE840" s="34"/>
      <c r="CF840" s="34"/>
      <c r="CG840" s="34"/>
      <c r="CH840" s="34"/>
      <c r="CI840" s="34"/>
      <c r="CJ840" s="34"/>
      <c r="CK840" s="34"/>
      <c r="CL840" s="34"/>
      <c r="CM840" s="34"/>
      <c r="CN840" s="34"/>
      <c r="CO840" s="34"/>
      <c r="CP840" s="34"/>
      <c r="CQ840" s="35"/>
    </row>
    <row r="841" spans="1:95">
      <c r="A841" s="36">
        <v>43</v>
      </c>
      <c r="B841" s="29"/>
      <c r="C841" s="29"/>
      <c r="D841" s="29"/>
      <c r="E841" s="29"/>
      <c r="F841" s="29"/>
      <c r="G841" s="29"/>
      <c r="H841" s="29"/>
      <c r="I841" s="29"/>
      <c r="J841" s="29"/>
      <c r="K841" s="29"/>
      <c r="L841" s="29"/>
      <c r="M841" s="29"/>
      <c r="N841" s="29"/>
      <c r="O841" s="29"/>
      <c r="P841" s="29"/>
      <c r="Q841" s="29"/>
      <c r="R841" s="29"/>
      <c r="S841" s="29"/>
      <c r="T841" s="29"/>
      <c r="U841" s="29"/>
      <c r="V841" s="29"/>
      <c r="W841" s="29"/>
      <c r="X841" s="29"/>
      <c r="Y841" s="29"/>
      <c r="Z841" s="29"/>
      <c r="AA841" s="29"/>
      <c r="AB841" s="29"/>
      <c r="AC841" s="29"/>
      <c r="AD841" s="29"/>
      <c r="AE841" s="29"/>
      <c r="AF841" s="29"/>
      <c r="AG841" s="29"/>
      <c r="AH841" s="29"/>
      <c r="AI841" s="29"/>
      <c r="AJ841" s="29"/>
      <c r="AK841" s="29"/>
      <c r="AL841" s="29"/>
      <c r="AM841" s="29"/>
      <c r="AN841" s="29"/>
      <c r="AO841" s="29"/>
      <c r="AP841" s="29"/>
      <c r="AQ841" s="29"/>
      <c r="AR841" s="29"/>
      <c r="AS841" s="29"/>
      <c r="AT841" s="29"/>
      <c r="AU841" s="29"/>
      <c r="AV841" s="30"/>
      <c r="AW841" s="29"/>
      <c r="AX841" s="29"/>
      <c r="AY841" s="29"/>
      <c r="AZ841" s="29"/>
      <c r="BA841" s="29"/>
      <c r="BB841" s="29"/>
      <c r="BC841" s="29"/>
      <c r="BD841" s="29"/>
      <c r="BE841" s="29"/>
      <c r="BF841" s="29"/>
      <c r="BG841" s="29"/>
      <c r="BH841" s="29"/>
      <c r="BI841" s="29"/>
      <c r="BJ841" s="29"/>
      <c r="BK841" s="29"/>
      <c r="BL841" s="29"/>
      <c r="BM841" s="29"/>
      <c r="BN841" s="29"/>
      <c r="BO841" s="29"/>
      <c r="BP841" s="29"/>
      <c r="BQ841" s="29"/>
      <c r="BR841" s="29"/>
      <c r="BS841" s="29"/>
      <c r="BT841" s="29"/>
      <c r="BU841" s="29"/>
      <c r="BV841" s="29"/>
      <c r="BW841" s="29"/>
      <c r="BX841" s="29"/>
      <c r="BY841" s="29"/>
      <c r="BZ841" s="29"/>
      <c r="CA841" s="29"/>
      <c r="CB841" s="29"/>
      <c r="CC841" s="29"/>
      <c r="CD841" s="29"/>
      <c r="CE841" s="29"/>
      <c r="CF841" s="29"/>
      <c r="CG841" s="29"/>
      <c r="CH841" s="29"/>
      <c r="CI841" s="29"/>
      <c r="CJ841" s="29"/>
      <c r="CK841" s="29"/>
      <c r="CL841" s="29"/>
      <c r="CM841" s="29"/>
      <c r="CN841" s="29"/>
      <c r="CO841" s="29"/>
      <c r="CP841" s="29"/>
      <c r="CQ841" s="30"/>
    </row>
    <row r="842" spans="1:95">
      <c r="A842" s="31"/>
      <c r="AV842" s="32"/>
      <c r="CQ842" s="32"/>
    </row>
    <row r="843" spans="1:95">
      <c r="A843" s="31"/>
      <c r="AV843" s="32"/>
      <c r="CQ843" s="32"/>
    </row>
    <row r="844" spans="1:95">
      <c r="A844" s="31"/>
      <c r="AV844" s="32"/>
      <c r="CQ844" s="32"/>
    </row>
    <row r="845" spans="1:95">
      <c r="A845" s="31"/>
      <c r="AV845" s="32"/>
      <c r="CQ845" s="32"/>
    </row>
    <row r="846" spans="1:95">
      <c r="A846" s="31"/>
      <c r="AV846" s="32"/>
      <c r="CQ846" s="32"/>
    </row>
    <row r="847" spans="1:95">
      <c r="A847" s="31"/>
      <c r="AV847" s="32"/>
      <c r="CQ847" s="32"/>
    </row>
    <row r="848" spans="1:95">
      <c r="A848" s="31"/>
      <c r="AV848" s="32"/>
      <c r="CQ848" s="32"/>
    </row>
    <row r="849" spans="1:95">
      <c r="A849" s="31"/>
      <c r="AV849" s="32"/>
      <c r="CQ849" s="32"/>
    </row>
    <row r="850" spans="1:95">
      <c r="A850" s="31"/>
      <c r="AV850" s="32"/>
      <c r="CQ850" s="32"/>
    </row>
    <row r="851" spans="1:95">
      <c r="A851" s="31"/>
      <c r="AV851" s="32"/>
      <c r="CQ851" s="32"/>
    </row>
    <row r="852" spans="1:95">
      <c r="A852" s="31"/>
      <c r="AV852" s="32"/>
      <c r="CQ852" s="32"/>
    </row>
    <row r="853" spans="1:95">
      <c r="A853" s="31"/>
      <c r="AV853" s="32"/>
      <c r="CQ853" s="32"/>
    </row>
    <row r="854" spans="1:95">
      <c r="A854" s="31"/>
      <c r="AV854" s="32"/>
      <c r="CQ854" s="32"/>
    </row>
    <row r="855" spans="1:95">
      <c r="A855" s="31"/>
      <c r="AV855" s="32"/>
      <c r="CQ855" s="32"/>
    </row>
    <row r="856" spans="1:95">
      <c r="A856" s="31"/>
      <c r="AV856" s="32"/>
      <c r="CQ856" s="32"/>
    </row>
    <row r="857" spans="1:95">
      <c r="A857" s="31"/>
      <c r="AV857" s="32"/>
      <c r="CQ857" s="32"/>
    </row>
    <row r="858" spans="1:95">
      <c r="A858" s="31"/>
      <c r="AV858" s="32"/>
      <c r="CQ858" s="32"/>
    </row>
    <row r="859" spans="1:95">
      <c r="A859" s="33"/>
      <c r="B859" s="34"/>
      <c r="C859" s="34"/>
      <c r="D859" s="34"/>
      <c r="E859" s="34"/>
      <c r="F859" s="34"/>
      <c r="G859" s="34"/>
      <c r="H859" s="34"/>
      <c r="I859" s="34"/>
      <c r="J859" s="34"/>
      <c r="K859" s="34"/>
      <c r="L859" s="34"/>
      <c r="M859" s="34"/>
      <c r="N859" s="34"/>
      <c r="O859" s="34"/>
      <c r="P859" s="34"/>
      <c r="Q859" s="34"/>
      <c r="R859" s="34"/>
      <c r="S859" s="34"/>
      <c r="T859" s="34"/>
      <c r="U859" s="34"/>
      <c r="V859" s="34"/>
      <c r="W859" s="34"/>
      <c r="X859" s="34"/>
      <c r="Y859" s="34"/>
      <c r="Z859" s="34"/>
      <c r="AA859" s="34"/>
      <c r="AB859" s="34"/>
      <c r="AC859" s="34"/>
      <c r="AD859" s="34"/>
      <c r="AE859" s="34"/>
      <c r="AF859" s="34"/>
      <c r="AG859" s="34"/>
      <c r="AH859" s="34"/>
      <c r="AI859" s="34"/>
      <c r="AJ859" s="34"/>
      <c r="AK859" s="34"/>
      <c r="AL859" s="34"/>
      <c r="AM859" s="34"/>
      <c r="AN859" s="34"/>
      <c r="AO859" s="34"/>
      <c r="AP859" s="34"/>
      <c r="AQ859" s="34"/>
      <c r="AR859" s="34"/>
      <c r="AS859" s="34"/>
      <c r="AT859" s="34"/>
      <c r="AU859" s="34"/>
      <c r="AV859" s="35"/>
      <c r="AW859" s="34"/>
      <c r="AX859" s="34"/>
      <c r="AY859" s="34"/>
      <c r="AZ859" s="34"/>
      <c r="BA859" s="34"/>
      <c r="BB859" s="34"/>
      <c r="BC859" s="34"/>
      <c r="BD859" s="34"/>
      <c r="BE859" s="34"/>
      <c r="BF859" s="34"/>
      <c r="BG859" s="34"/>
      <c r="BH859" s="34"/>
      <c r="BI859" s="34"/>
      <c r="BJ859" s="34"/>
      <c r="BK859" s="34"/>
      <c r="BL859" s="34"/>
      <c r="BM859" s="34"/>
      <c r="BN859" s="34"/>
      <c r="BO859" s="34"/>
      <c r="BP859" s="34"/>
      <c r="BQ859" s="34"/>
      <c r="BR859" s="34"/>
      <c r="BS859" s="34"/>
      <c r="BT859" s="34"/>
      <c r="BU859" s="34"/>
      <c r="BV859" s="34"/>
      <c r="BW859" s="34"/>
      <c r="BX859" s="34"/>
      <c r="BY859" s="34"/>
      <c r="BZ859" s="34"/>
      <c r="CA859" s="34"/>
      <c r="CB859" s="34"/>
      <c r="CC859" s="34"/>
      <c r="CD859" s="34"/>
      <c r="CE859" s="34"/>
      <c r="CF859" s="34"/>
      <c r="CG859" s="34"/>
      <c r="CH859" s="34"/>
      <c r="CI859" s="34"/>
      <c r="CJ859" s="34"/>
      <c r="CK859" s="34"/>
      <c r="CL859" s="34"/>
      <c r="CM859" s="34"/>
      <c r="CN859" s="34"/>
      <c r="CO859" s="34"/>
      <c r="CP859" s="34"/>
      <c r="CQ859" s="35"/>
    </row>
    <row r="860" spans="1:95">
      <c r="A860" s="36">
        <v>44</v>
      </c>
      <c r="B860" s="29"/>
      <c r="C860" s="29"/>
      <c r="D860" s="29"/>
      <c r="E860" s="29"/>
      <c r="F860" s="29"/>
      <c r="G860" s="29"/>
      <c r="H860" s="29"/>
      <c r="I860" s="29"/>
      <c r="J860" s="29"/>
      <c r="K860" s="29"/>
      <c r="L860" s="29"/>
      <c r="M860" s="29"/>
      <c r="N860" s="29"/>
      <c r="O860" s="29"/>
      <c r="P860" s="29"/>
      <c r="Q860" s="29"/>
      <c r="R860" s="29"/>
      <c r="S860" s="29"/>
      <c r="T860" s="29"/>
      <c r="U860" s="29"/>
      <c r="V860" s="29"/>
      <c r="W860" s="29"/>
      <c r="X860" s="29"/>
      <c r="Y860" s="29"/>
      <c r="Z860" s="29"/>
      <c r="AA860" s="29"/>
      <c r="AB860" s="29"/>
      <c r="AC860" s="29"/>
      <c r="AD860" s="29"/>
      <c r="AE860" s="29"/>
      <c r="AF860" s="29"/>
      <c r="AG860" s="29"/>
      <c r="AH860" s="29"/>
      <c r="AI860" s="29"/>
      <c r="AJ860" s="29"/>
      <c r="AK860" s="29"/>
      <c r="AL860" s="29"/>
      <c r="AM860" s="29"/>
      <c r="AN860" s="29"/>
      <c r="AO860" s="29"/>
      <c r="AP860" s="29"/>
      <c r="AQ860" s="29"/>
      <c r="AR860" s="29"/>
      <c r="AS860" s="29"/>
      <c r="AT860" s="29"/>
      <c r="AU860" s="29"/>
      <c r="AV860" s="30"/>
      <c r="AW860" s="29"/>
      <c r="AX860" s="29"/>
      <c r="AY860" s="29"/>
      <c r="AZ860" s="29"/>
      <c r="BA860" s="29"/>
      <c r="BB860" s="29"/>
      <c r="BC860" s="29"/>
      <c r="BD860" s="29"/>
      <c r="BE860" s="29"/>
      <c r="BF860" s="29"/>
      <c r="BG860" s="29"/>
      <c r="BH860" s="29"/>
      <c r="BI860" s="29"/>
      <c r="BJ860" s="29"/>
      <c r="BK860" s="29"/>
      <c r="BL860" s="29"/>
      <c r="BM860" s="29"/>
      <c r="BN860" s="29"/>
      <c r="BO860" s="29"/>
      <c r="BP860" s="29"/>
      <c r="BQ860" s="29"/>
      <c r="BR860" s="29"/>
      <c r="BS860" s="29"/>
      <c r="BT860" s="29"/>
      <c r="BU860" s="29"/>
      <c r="BV860" s="29"/>
      <c r="BW860" s="29"/>
      <c r="BX860" s="29"/>
      <c r="BY860" s="29"/>
      <c r="BZ860" s="29"/>
      <c r="CA860" s="29"/>
      <c r="CB860" s="29"/>
      <c r="CC860" s="29"/>
      <c r="CD860" s="29"/>
      <c r="CE860" s="29"/>
      <c r="CF860" s="29"/>
      <c r="CG860" s="29"/>
      <c r="CH860" s="29"/>
      <c r="CI860" s="29"/>
      <c r="CJ860" s="29"/>
      <c r="CK860" s="29"/>
      <c r="CL860" s="29"/>
      <c r="CM860" s="29"/>
      <c r="CN860" s="29"/>
      <c r="CO860" s="29"/>
      <c r="CP860" s="29"/>
      <c r="CQ860" s="30"/>
    </row>
    <row r="861" spans="1:95">
      <c r="A861" s="31"/>
      <c r="AV861" s="32"/>
      <c r="CQ861" s="32"/>
    </row>
    <row r="862" spans="1:95" ht="66" customHeight="1">
      <c r="A862" s="31"/>
      <c r="AV862" s="32"/>
      <c r="CQ862" s="32"/>
    </row>
    <row r="863" spans="1:95">
      <c r="A863" s="31"/>
      <c r="AV863" s="32"/>
      <c r="CQ863" s="32"/>
    </row>
    <row r="864" spans="1:95">
      <c r="A864" s="31"/>
      <c r="AV864" s="32"/>
      <c r="CQ864" s="32"/>
    </row>
    <row r="865" spans="1:95">
      <c r="A865" s="31"/>
      <c r="AV865" s="32"/>
      <c r="CQ865" s="32"/>
    </row>
    <row r="866" spans="1:95">
      <c r="A866" s="31"/>
      <c r="AV866" s="32"/>
      <c r="CQ866" s="32"/>
    </row>
    <row r="867" spans="1:95">
      <c r="A867" s="31"/>
      <c r="AV867" s="32"/>
      <c r="CQ867" s="32"/>
    </row>
    <row r="868" spans="1:95">
      <c r="A868" s="31"/>
      <c r="AV868" s="32"/>
      <c r="CQ868" s="32"/>
    </row>
    <row r="869" spans="1:95">
      <c r="A869" s="31"/>
      <c r="AV869" s="32"/>
      <c r="CQ869" s="32"/>
    </row>
    <row r="870" spans="1:95">
      <c r="A870" s="31"/>
      <c r="AV870" s="32"/>
      <c r="CQ870" s="32"/>
    </row>
    <row r="871" spans="1:95">
      <c r="A871" s="31"/>
      <c r="AV871" s="32"/>
      <c r="CQ871" s="32"/>
    </row>
    <row r="872" spans="1:95">
      <c r="A872" s="31"/>
      <c r="AV872" s="32"/>
      <c r="CQ872" s="32"/>
    </row>
    <row r="873" spans="1:95">
      <c r="A873" s="31"/>
      <c r="AV873" s="32"/>
      <c r="CQ873" s="32"/>
    </row>
    <row r="874" spans="1:95">
      <c r="A874" s="31"/>
      <c r="AV874" s="32"/>
      <c r="CQ874" s="32"/>
    </row>
    <row r="875" spans="1:95">
      <c r="A875" s="31"/>
      <c r="AV875" s="32"/>
      <c r="CQ875" s="32"/>
    </row>
    <row r="876" spans="1:95">
      <c r="A876" s="31"/>
      <c r="AV876" s="32"/>
      <c r="CQ876" s="32"/>
    </row>
    <row r="877" spans="1:95">
      <c r="A877" s="31"/>
      <c r="AV877" s="32"/>
      <c r="CQ877" s="32"/>
    </row>
    <row r="878" spans="1:95">
      <c r="A878" s="31"/>
      <c r="AV878" s="32"/>
      <c r="CQ878" s="32"/>
    </row>
    <row r="879" spans="1:95">
      <c r="A879" s="31"/>
      <c r="AV879" s="32"/>
      <c r="CQ879" s="32"/>
    </row>
    <row r="880" spans="1:95">
      <c r="A880" s="31"/>
      <c r="AV880" s="32"/>
      <c r="CQ880" s="32"/>
    </row>
    <row r="881" spans="1:95">
      <c r="A881" s="33"/>
      <c r="B881" s="34"/>
      <c r="C881" s="34"/>
      <c r="D881" s="34"/>
      <c r="E881" s="34"/>
      <c r="F881" s="34"/>
      <c r="G881" s="34"/>
      <c r="H881" s="34"/>
      <c r="I881" s="34"/>
      <c r="J881" s="34"/>
      <c r="K881" s="34"/>
      <c r="L881" s="34"/>
      <c r="M881" s="34"/>
      <c r="N881" s="34"/>
      <c r="O881" s="34"/>
      <c r="P881" s="34"/>
      <c r="Q881" s="34"/>
      <c r="R881" s="34"/>
      <c r="S881" s="34"/>
      <c r="T881" s="34"/>
      <c r="U881" s="34"/>
      <c r="V881" s="34"/>
      <c r="W881" s="34"/>
      <c r="X881" s="34"/>
      <c r="Y881" s="34"/>
      <c r="Z881" s="34"/>
      <c r="AA881" s="34"/>
      <c r="AB881" s="34"/>
      <c r="AC881" s="34"/>
      <c r="AD881" s="34"/>
      <c r="AE881" s="34"/>
      <c r="AF881" s="34"/>
      <c r="AG881" s="34"/>
      <c r="AH881" s="34"/>
      <c r="AI881" s="34"/>
      <c r="AJ881" s="34"/>
      <c r="AK881" s="34"/>
      <c r="AL881" s="34"/>
      <c r="AM881" s="34"/>
      <c r="AN881" s="34"/>
      <c r="AO881" s="34"/>
      <c r="AP881" s="34"/>
      <c r="AQ881" s="34"/>
      <c r="AR881" s="34"/>
      <c r="AS881" s="34"/>
      <c r="AT881" s="34"/>
      <c r="AU881" s="34"/>
      <c r="AV881" s="35"/>
      <c r="AW881" s="34"/>
      <c r="AX881" s="34"/>
      <c r="AY881" s="34"/>
      <c r="AZ881" s="34"/>
      <c r="BA881" s="34"/>
      <c r="BB881" s="34"/>
      <c r="BC881" s="34"/>
      <c r="BD881" s="34"/>
      <c r="BE881" s="34"/>
      <c r="BF881" s="34"/>
      <c r="BG881" s="34"/>
      <c r="BH881" s="34"/>
      <c r="BI881" s="34"/>
      <c r="BJ881" s="34"/>
      <c r="BK881" s="34"/>
      <c r="BL881" s="34"/>
      <c r="BM881" s="34"/>
      <c r="BN881" s="34"/>
      <c r="BO881" s="34"/>
      <c r="BP881" s="34"/>
      <c r="BQ881" s="34"/>
      <c r="BR881" s="34"/>
      <c r="BS881" s="34"/>
      <c r="BT881" s="34"/>
      <c r="BU881" s="34"/>
      <c r="BV881" s="34"/>
      <c r="BW881" s="34"/>
      <c r="BX881" s="34"/>
      <c r="BY881" s="34"/>
      <c r="BZ881" s="34"/>
      <c r="CA881" s="34"/>
      <c r="CB881" s="34"/>
      <c r="CC881" s="34"/>
      <c r="CD881" s="34"/>
      <c r="CE881" s="34"/>
      <c r="CF881" s="34"/>
      <c r="CG881" s="34"/>
      <c r="CH881" s="34"/>
      <c r="CI881" s="34"/>
      <c r="CJ881" s="34"/>
      <c r="CK881" s="34"/>
      <c r="CL881" s="34"/>
      <c r="CM881" s="34"/>
      <c r="CN881" s="34"/>
      <c r="CO881" s="34"/>
      <c r="CP881" s="34"/>
      <c r="CQ881" s="35"/>
    </row>
    <row r="882" spans="1:95">
      <c r="A882" s="36">
        <v>45</v>
      </c>
      <c r="B882" s="29"/>
      <c r="C882" s="29"/>
      <c r="D882" s="29"/>
      <c r="E882" s="29"/>
      <c r="F882" s="29"/>
      <c r="G882" s="29"/>
      <c r="H882" s="29"/>
      <c r="I882" s="29"/>
      <c r="J882" s="29"/>
      <c r="K882" s="29"/>
      <c r="L882" s="29"/>
      <c r="M882" s="29"/>
      <c r="N882" s="29"/>
      <c r="O882" s="29"/>
      <c r="P882" s="29"/>
      <c r="Q882" s="29"/>
      <c r="R882" s="29"/>
      <c r="S882" s="29"/>
      <c r="T882" s="29"/>
      <c r="U882" s="29"/>
      <c r="V882" s="29"/>
      <c r="W882" s="29"/>
      <c r="X882" s="29"/>
      <c r="Y882" s="29"/>
      <c r="Z882" s="29"/>
      <c r="AA882" s="29"/>
      <c r="AB882" s="29"/>
      <c r="AC882" s="29"/>
      <c r="AD882" s="29"/>
      <c r="AE882" s="29"/>
      <c r="AF882" s="29"/>
      <c r="AG882" s="29"/>
      <c r="AH882" s="29"/>
      <c r="AI882" s="29"/>
      <c r="AJ882" s="29"/>
      <c r="AK882" s="29"/>
      <c r="AL882" s="29"/>
      <c r="AM882" s="29"/>
      <c r="AN882" s="29"/>
      <c r="AO882" s="29"/>
      <c r="AP882" s="29"/>
      <c r="AQ882" s="29"/>
      <c r="AR882" s="29"/>
      <c r="AS882" s="29"/>
      <c r="AT882" s="29"/>
      <c r="AU882" s="29"/>
      <c r="AV882" s="30"/>
      <c r="AW882" s="29"/>
      <c r="AX882" s="29"/>
      <c r="AY882" s="29"/>
      <c r="AZ882" s="29"/>
      <c r="BA882" s="29"/>
      <c r="BB882" s="29"/>
      <c r="BC882" s="29"/>
      <c r="BD882" s="29"/>
      <c r="BE882" s="29"/>
      <c r="BF882" s="29"/>
      <c r="BG882" s="29"/>
      <c r="BH882" s="29"/>
      <c r="BI882" s="29"/>
      <c r="BJ882" s="29"/>
      <c r="BK882" s="29"/>
      <c r="BL882" s="29"/>
      <c r="BM882" s="29"/>
      <c r="BN882" s="29"/>
      <c r="BO882" s="29"/>
      <c r="BP882" s="29"/>
      <c r="BQ882" s="29"/>
      <c r="BR882" s="29"/>
      <c r="BS882" s="29"/>
      <c r="BT882" s="29"/>
      <c r="BU882" s="29"/>
      <c r="BV882" s="29"/>
      <c r="BW882" s="29"/>
      <c r="BX882" s="29"/>
      <c r="BY882" s="29"/>
      <c r="BZ882" s="29"/>
      <c r="CA882" s="29"/>
      <c r="CB882" s="29"/>
      <c r="CC882" s="29"/>
      <c r="CD882" s="29"/>
      <c r="CE882" s="29"/>
      <c r="CF882" s="29"/>
      <c r="CG882" s="29"/>
      <c r="CH882" s="29"/>
      <c r="CI882" s="29"/>
      <c r="CJ882" s="29"/>
      <c r="CK882" s="29"/>
      <c r="CL882" s="29"/>
      <c r="CM882" s="29"/>
      <c r="CN882" s="29"/>
      <c r="CO882" s="29"/>
      <c r="CP882" s="29"/>
      <c r="CQ882" s="30"/>
    </row>
    <row r="883" spans="1:95">
      <c r="A883" s="31"/>
      <c r="AV883" s="32"/>
      <c r="CQ883" s="32"/>
    </row>
    <row r="884" spans="1:95">
      <c r="A884" s="31"/>
      <c r="AV884" s="32"/>
      <c r="CQ884" s="32"/>
    </row>
    <row r="885" spans="1:95">
      <c r="A885" s="31"/>
      <c r="AV885" s="32"/>
      <c r="CQ885" s="32"/>
    </row>
    <row r="886" spans="1:95">
      <c r="A886" s="31"/>
      <c r="AV886" s="32"/>
      <c r="CQ886" s="32"/>
    </row>
    <row r="887" spans="1:95">
      <c r="A887" s="31"/>
      <c r="AV887" s="32"/>
      <c r="CQ887" s="32"/>
    </row>
    <row r="888" spans="1:95">
      <c r="A888" s="31"/>
      <c r="AV888" s="32"/>
      <c r="CQ888" s="32"/>
    </row>
    <row r="889" spans="1:95">
      <c r="A889" s="31"/>
      <c r="AV889" s="32"/>
      <c r="CQ889" s="32"/>
    </row>
    <row r="890" spans="1:95">
      <c r="A890" s="31"/>
      <c r="AV890" s="32"/>
      <c r="CQ890" s="32"/>
    </row>
    <row r="891" spans="1:95">
      <c r="A891" s="31"/>
      <c r="AV891" s="32"/>
      <c r="CQ891" s="32"/>
    </row>
    <row r="892" spans="1:95">
      <c r="A892" s="31"/>
      <c r="AV892" s="32"/>
      <c r="CQ892" s="32"/>
    </row>
    <row r="893" spans="1:95">
      <c r="A893" s="31"/>
      <c r="AV893" s="32"/>
      <c r="CQ893" s="32"/>
    </row>
    <row r="894" spans="1:95">
      <c r="A894" s="31"/>
      <c r="AV894" s="32"/>
      <c r="CQ894" s="32"/>
    </row>
    <row r="895" spans="1:95">
      <c r="A895" s="31"/>
      <c r="AV895" s="32"/>
      <c r="CQ895" s="32"/>
    </row>
    <row r="896" spans="1:95">
      <c r="A896" s="31"/>
      <c r="AV896" s="32"/>
      <c r="CQ896" s="32"/>
    </row>
    <row r="897" spans="1:95">
      <c r="A897" s="31"/>
      <c r="AV897" s="32"/>
      <c r="CQ897" s="32"/>
    </row>
    <row r="898" spans="1:95">
      <c r="A898" s="31"/>
      <c r="AV898" s="32"/>
      <c r="CQ898" s="32"/>
    </row>
    <row r="899" spans="1:95">
      <c r="A899" s="31"/>
      <c r="AV899" s="32"/>
      <c r="CQ899" s="32"/>
    </row>
    <row r="900" spans="1:95">
      <c r="A900" s="31"/>
      <c r="AV900" s="32"/>
      <c r="CQ900" s="32"/>
    </row>
    <row r="901" spans="1:95">
      <c r="A901" s="31"/>
      <c r="AV901" s="32"/>
      <c r="CQ901" s="32"/>
    </row>
    <row r="902" spans="1:95">
      <c r="A902" s="31"/>
      <c r="AV902" s="32"/>
      <c r="CQ902" s="32"/>
    </row>
    <row r="903" spans="1:95">
      <c r="A903" s="33"/>
      <c r="B903" s="34"/>
      <c r="C903" s="34"/>
      <c r="D903" s="34"/>
      <c r="E903" s="34"/>
      <c r="F903" s="34"/>
      <c r="G903" s="34"/>
      <c r="H903" s="34"/>
      <c r="I903" s="34"/>
      <c r="J903" s="34"/>
      <c r="K903" s="34"/>
      <c r="L903" s="34"/>
      <c r="M903" s="34"/>
      <c r="N903" s="34"/>
      <c r="O903" s="34"/>
      <c r="P903" s="34"/>
      <c r="Q903" s="34"/>
      <c r="R903" s="34"/>
      <c r="S903" s="34"/>
      <c r="T903" s="34"/>
      <c r="U903" s="34"/>
      <c r="V903" s="34"/>
      <c r="W903" s="34"/>
      <c r="X903" s="34"/>
      <c r="Y903" s="34"/>
      <c r="Z903" s="34"/>
      <c r="AA903" s="34"/>
      <c r="AB903" s="34"/>
      <c r="AC903" s="34"/>
      <c r="AD903" s="34"/>
      <c r="AE903" s="34"/>
      <c r="AF903" s="34"/>
      <c r="AG903" s="34"/>
      <c r="AH903" s="34"/>
      <c r="AI903" s="34"/>
      <c r="AJ903" s="34"/>
      <c r="AK903" s="34"/>
      <c r="AL903" s="34"/>
      <c r="AM903" s="34"/>
      <c r="AN903" s="34"/>
      <c r="AO903" s="34"/>
      <c r="AP903" s="34"/>
      <c r="AQ903" s="34"/>
      <c r="AR903" s="34"/>
      <c r="AS903" s="34"/>
      <c r="AT903" s="34"/>
      <c r="AU903" s="34"/>
      <c r="AV903" s="35"/>
      <c r="AW903" s="34"/>
      <c r="AX903" s="34"/>
      <c r="AY903" s="34"/>
      <c r="AZ903" s="34"/>
      <c r="BA903" s="34"/>
      <c r="BB903" s="34"/>
      <c r="BC903" s="34"/>
      <c r="BD903" s="34"/>
      <c r="BE903" s="34"/>
      <c r="BF903" s="34"/>
      <c r="BG903" s="34"/>
      <c r="BH903" s="34"/>
      <c r="BI903" s="34"/>
      <c r="BJ903" s="34"/>
      <c r="BK903" s="34"/>
      <c r="BL903" s="34"/>
      <c r="BM903" s="34"/>
      <c r="BN903" s="34"/>
      <c r="BO903" s="34"/>
      <c r="BP903" s="34"/>
      <c r="BQ903" s="34"/>
      <c r="BR903" s="34"/>
      <c r="BS903" s="34"/>
      <c r="BT903" s="34"/>
      <c r="BU903" s="34"/>
      <c r="BV903" s="34"/>
      <c r="BW903" s="34"/>
      <c r="BX903" s="34"/>
      <c r="BY903" s="34"/>
      <c r="BZ903" s="34"/>
      <c r="CA903" s="34"/>
      <c r="CB903" s="34"/>
      <c r="CC903" s="34"/>
      <c r="CD903" s="34"/>
      <c r="CE903" s="34"/>
      <c r="CF903" s="34"/>
      <c r="CG903" s="34"/>
      <c r="CH903" s="34"/>
      <c r="CI903" s="34"/>
      <c r="CJ903" s="34"/>
      <c r="CK903" s="34"/>
      <c r="CL903" s="34"/>
      <c r="CM903" s="34"/>
      <c r="CN903" s="34"/>
      <c r="CO903" s="34"/>
      <c r="CP903" s="34"/>
      <c r="CQ903" s="35"/>
    </row>
    <row r="904" spans="1:95">
      <c r="A904" s="36">
        <v>46</v>
      </c>
      <c r="B904" s="29"/>
      <c r="C904" s="29"/>
      <c r="D904" s="29"/>
      <c r="E904" s="29"/>
      <c r="F904" s="29"/>
      <c r="G904" s="29"/>
      <c r="H904" s="29"/>
      <c r="I904" s="29"/>
      <c r="J904" s="29"/>
      <c r="K904" s="29"/>
      <c r="L904" s="29"/>
      <c r="M904" s="29"/>
      <c r="N904" s="29"/>
      <c r="O904" s="29"/>
      <c r="P904" s="29"/>
      <c r="Q904" s="29"/>
      <c r="R904" s="29"/>
      <c r="S904" s="29"/>
      <c r="T904" s="29"/>
      <c r="U904" s="29"/>
      <c r="V904" s="29"/>
      <c r="W904" s="29"/>
      <c r="X904" s="29"/>
      <c r="Y904" s="29"/>
      <c r="Z904" s="29"/>
      <c r="AA904" s="29"/>
      <c r="AB904" s="29"/>
      <c r="AC904" s="29"/>
      <c r="AD904" s="29"/>
      <c r="AE904" s="29"/>
      <c r="AF904" s="29"/>
      <c r="AG904" s="29"/>
      <c r="AH904" s="29"/>
      <c r="AI904" s="29"/>
      <c r="AJ904" s="29"/>
      <c r="AK904" s="29"/>
      <c r="AL904" s="29"/>
      <c r="AM904" s="29"/>
      <c r="AN904" s="29"/>
      <c r="AO904" s="29"/>
      <c r="AP904" s="29"/>
      <c r="AQ904" s="29"/>
      <c r="AR904" s="29"/>
      <c r="AS904" s="29"/>
      <c r="AT904" s="29"/>
      <c r="AU904" s="29"/>
      <c r="AV904" s="30"/>
      <c r="AW904" s="29"/>
      <c r="AX904" s="29"/>
      <c r="AY904" s="29"/>
      <c r="AZ904" s="29"/>
      <c r="BA904" s="29"/>
      <c r="BB904" s="29"/>
      <c r="BC904" s="29"/>
      <c r="BD904" s="29"/>
      <c r="BE904" s="29"/>
      <c r="BF904" s="29"/>
      <c r="BG904" s="29"/>
      <c r="BH904" s="29"/>
      <c r="BI904" s="29"/>
      <c r="BJ904" s="29"/>
      <c r="BK904" s="29"/>
      <c r="BL904" s="29"/>
      <c r="BM904" s="29"/>
      <c r="BN904" s="29"/>
      <c r="BO904" s="29"/>
      <c r="BP904" s="29"/>
      <c r="BQ904" s="29"/>
      <c r="BR904" s="29"/>
      <c r="BS904" s="29"/>
      <c r="BT904" s="29"/>
      <c r="BU904" s="29"/>
      <c r="BV904" s="29"/>
      <c r="BW904" s="29"/>
      <c r="BX904" s="29"/>
      <c r="BY904" s="29"/>
      <c r="BZ904" s="29"/>
      <c r="CA904" s="29"/>
      <c r="CB904" s="29"/>
      <c r="CC904" s="29"/>
      <c r="CD904" s="29"/>
      <c r="CE904" s="29"/>
      <c r="CF904" s="29"/>
      <c r="CG904" s="29"/>
      <c r="CH904" s="29"/>
      <c r="CI904" s="29"/>
      <c r="CJ904" s="29"/>
      <c r="CK904" s="29"/>
      <c r="CL904" s="29"/>
      <c r="CM904" s="29"/>
      <c r="CN904" s="29"/>
      <c r="CO904" s="29"/>
      <c r="CP904" s="29"/>
      <c r="CQ904" s="30"/>
    </row>
    <row r="905" spans="1:95">
      <c r="A905" s="31"/>
      <c r="AV905" s="32"/>
      <c r="CQ905" s="32"/>
    </row>
    <row r="906" spans="1:95">
      <c r="A906" s="31"/>
      <c r="AV906" s="32"/>
      <c r="CQ906" s="32"/>
    </row>
    <row r="907" spans="1:95">
      <c r="A907" s="31"/>
      <c r="AV907" s="32"/>
      <c r="CQ907" s="32"/>
    </row>
    <row r="908" spans="1:95">
      <c r="A908" s="31"/>
      <c r="AV908" s="32"/>
      <c r="CQ908" s="32"/>
    </row>
    <row r="909" spans="1:95">
      <c r="A909" s="31"/>
      <c r="AV909" s="32"/>
      <c r="CQ909" s="32"/>
    </row>
    <row r="910" spans="1:95">
      <c r="A910" s="31"/>
      <c r="AV910" s="32"/>
      <c r="CQ910" s="32"/>
    </row>
    <row r="911" spans="1:95">
      <c r="A911" s="31"/>
      <c r="AV911" s="32"/>
      <c r="CQ911" s="32"/>
    </row>
    <row r="912" spans="1:95">
      <c r="A912" s="31"/>
      <c r="AV912" s="32"/>
      <c r="CQ912" s="32"/>
    </row>
    <row r="913" spans="1:95">
      <c r="A913" s="31"/>
      <c r="AV913" s="32"/>
      <c r="CQ913" s="32"/>
    </row>
    <row r="914" spans="1:95">
      <c r="A914" s="31"/>
      <c r="AV914" s="32"/>
      <c r="CQ914" s="32"/>
    </row>
    <row r="915" spans="1:95">
      <c r="A915" s="31"/>
      <c r="AV915" s="32"/>
      <c r="CQ915" s="32"/>
    </row>
    <row r="916" spans="1:95">
      <c r="A916" s="31"/>
      <c r="AV916" s="32"/>
      <c r="CQ916" s="32"/>
    </row>
    <row r="917" spans="1:95">
      <c r="A917" s="31"/>
      <c r="AV917" s="32"/>
      <c r="CQ917" s="32"/>
    </row>
    <row r="918" spans="1:95">
      <c r="A918" s="31"/>
      <c r="AV918" s="32"/>
      <c r="CQ918" s="32"/>
    </row>
    <row r="919" spans="1:95" ht="97" customHeight="1">
      <c r="A919" s="33"/>
      <c r="B919" s="34"/>
      <c r="C919" s="34"/>
      <c r="D919" s="34"/>
      <c r="E919" s="34"/>
      <c r="F919" s="34"/>
      <c r="G919" s="34"/>
      <c r="H919" s="34"/>
      <c r="I919" s="34"/>
      <c r="J919" s="34"/>
      <c r="K919" s="34"/>
      <c r="L919" s="34"/>
      <c r="M919" s="34"/>
      <c r="N919" s="34"/>
      <c r="O919" s="34"/>
      <c r="P919" s="34"/>
      <c r="Q919" s="34"/>
      <c r="R919" s="34"/>
      <c r="S919" s="34"/>
      <c r="T919" s="34"/>
      <c r="U919" s="34"/>
      <c r="V919" s="34"/>
      <c r="W919" s="34"/>
      <c r="X919" s="34"/>
      <c r="Y919" s="34"/>
      <c r="Z919" s="34"/>
      <c r="AA919" s="34"/>
      <c r="AB919" s="34"/>
      <c r="AC919" s="34"/>
      <c r="AD919" s="34"/>
      <c r="AE919" s="34"/>
      <c r="AF919" s="34"/>
      <c r="AG919" s="34"/>
      <c r="AH919" s="34"/>
      <c r="AI919" s="34"/>
      <c r="AJ919" s="34"/>
      <c r="AK919" s="34"/>
      <c r="AL919" s="34"/>
      <c r="AM919" s="34"/>
      <c r="AN919" s="34"/>
      <c r="AO919" s="34"/>
      <c r="AP919" s="34"/>
      <c r="AQ919" s="34"/>
      <c r="AR919" s="34"/>
      <c r="AS919" s="34"/>
      <c r="AT919" s="34"/>
      <c r="AU919" s="34"/>
      <c r="AV919" s="35"/>
      <c r="AW919" s="34"/>
      <c r="AX919" s="34"/>
      <c r="AY919" s="34"/>
      <c r="AZ919" s="34"/>
      <c r="BA919" s="34"/>
      <c r="BB919" s="34"/>
      <c r="BC919" s="34"/>
      <c r="BD919" s="34"/>
      <c r="BE919" s="34"/>
      <c r="BF919" s="34"/>
      <c r="BG919" s="34"/>
      <c r="BH919" s="34"/>
      <c r="BI919" s="34"/>
      <c r="BJ919" s="34"/>
      <c r="BK919" s="34"/>
      <c r="BL919" s="34"/>
      <c r="BM919" s="34"/>
      <c r="BN919" s="34"/>
      <c r="BO919" s="34"/>
      <c r="BP919" s="34"/>
      <c r="BQ919" s="34"/>
      <c r="BR919" s="34"/>
      <c r="BS919" s="34"/>
      <c r="BT919" s="34"/>
      <c r="BU919" s="34"/>
      <c r="BV919" s="34"/>
      <c r="BW919" s="34"/>
      <c r="BX919" s="34"/>
      <c r="BY919" s="34"/>
      <c r="BZ919" s="34"/>
      <c r="CA919" s="34"/>
      <c r="CB919" s="34"/>
      <c r="CC919" s="34"/>
      <c r="CD919" s="34"/>
      <c r="CE919" s="34"/>
      <c r="CF919" s="34"/>
      <c r="CG919" s="34"/>
      <c r="CH919" s="34"/>
      <c r="CI919" s="34"/>
      <c r="CJ919" s="34"/>
      <c r="CK919" s="34"/>
      <c r="CL919" s="34"/>
      <c r="CM919" s="34"/>
      <c r="CN919" s="34"/>
      <c r="CO919" s="34"/>
      <c r="CP919" s="34"/>
      <c r="CQ919" s="35"/>
    </row>
    <row r="920" spans="1:95">
      <c r="A920" s="36">
        <v>47</v>
      </c>
      <c r="B920" s="29"/>
      <c r="C920" s="29"/>
      <c r="D920" s="29"/>
      <c r="E920" s="29"/>
      <c r="F920" s="29"/>
      <c r="G920" s="29"/>
      <c r="H920" s="29"/>
      <c r="I920" s="29"/>
      <c r="J920" s="29"/>
      <c r="K920" s="29"/>
      <c r="L920" s="29"/>
      <c r="M920" s="29"/>
      <c r="N920" s="29"/>
      <c r="O920" s="29"/>
      <c r="P920" s="29"/>
      <c r="Q920" s="29"/>
      <c r="R920" s="29"/>
      <c r="S920" s="29"/>
      <c r="T920" s="29"/>
      <c r="U920" s="29"/>
      <c r="V920" s="29"/>
      <c r="W920" s="29"/>
      <c r="X920" s="29"/>
      <c r="Y920" s="29"/>
      <c r="Z920" s="29"/>
      <c r="AA920" s="29"/>
      <c r="AB920" s="29"/>
      <c r="AC920" s="29"/>
      <c r="AD920" s="29"/>
      <c r="AE920" s="29"/>
      <c r="AF920" s="29"/>
      <c r="AG920" s="29"/>
      <c r="AH920" s="29"/>
      <c r="AI920" s="29"/>
      <c r="AJ920" s="29"/>
      <c r="AK920" s="29"/>
      <c r="AL920" s="29"/>
      <c r="AM920" s="29"/>
      <c r="AN920" s="29"/>
      <c r="AO920" s="29"/>
      <c r="AP920" s="29"/>
      <c r="AQ920" s="29"/>
      <c r="AR920" s="29"/>
      <c r="AS920" s="29"/>
      <c r="AT920" s="29"/>
      <c r="AU920" s="29"/>
      <c r="AV920" s="30"/>
      <c r="AW920" s="29"/>
      <c r="AX920" s="29"/>
      <c r="AY920" s="29"/>
      <c r="AZ920" s="29"/>
      <c r="BA920" s="29"/>
      <c r="BB920" s="29"/>
      <c r="BC920" s="29"/>
      <c r="BD920" s="29"/>
      <c r="BE920" s="29"/>
      <c r="BF920" s="29"/>
      <c r="BG920" s="29"/>
      <c r="BH920" s="29"/>
      <c r="BI920" s="29"/>
      <c r="BJ920" s="29"/>
      <c r="BK920" s="29"/>
      <c r="BL920" s="29"/>
      <c r="BM920" s="29"/>
      <c r="BN920" s="29"/>
      <c r="BO920" s="29"/>
      <c r="BP920" s="29"/>
      <c r="BQ920" s="29"/>
      <c r="BR920" s="29"/>
      <c r="BS920" s="29"/>
      <c r="BT920" s="29"/>
      <c r="BU920" s="29"/>
      <c r="BV920" s="29"/>
      <c r="BW920" s="29"/>
      <c r="BX920" s="29"/>
      <c r="BY920" s="29"/>
      <c r="BZ920" s="29"/>
      <c r="CA920" s="29"/>
      <c r="CB920" s="29"/>
      <c r="CC920" s="29"/>
      <c r="CD920" s="29"/>
      <c r="CE920" s="29"/>
      <c r="CF920" s="29"/>
      <c r="CG920" s="29"/>
      <c r="CH920" s="29"/>
      <c r="CI920" s="29"/>
      <c r="CJ920" s="29"/>
      <c r="CK920" s="29"/>
      <c r="CL920" s="29"/>
      <c r="CM920" s="29"/>
      <c r="CN920" s="29"/>
      <c r="CO920" s="29"/>
      <c r="CP920" s="29"/>
      <c r="CQ920" s="30"/>
    </row>
    <row r="921" spans="1:95">
      <c r="A921" s="31"/>
      <c r="AV921" s="32"/>
      <c r="CQ921" s="32"/>
    </row>
    <row r="922" spans="1:95">
      <c r="A922" s="31"/>
      <c r="AV922" s="32"/>
      <c r="CQ922" s="32"/>
    </row>
    <row r="923" spans="1:95">
      <c r="A923" s="31"/>
      <c r="AV923" s="32"/>
      <c r="CQ923" s="32"/>
    </row>
    <row r="924" spans="1:95">
      <c r="A924" s="31"/>
      <c r="AV924" s="32"/>
      <c r="CQ924" s="32"/>
    </row>
    <row r="925" spans="1:95" ht="38.5" customHeight="1">
      <c r="A925" s="31"/>
      <c r="AV925" s="32"/>
      <c r="CQ925" s="32"/>
    </row>
    <row r="926" spans="1:95">
      <c r="A926" s="31"/>
      <c r="AV926" s="32"/>
      <c r="CQ926" s="32"/>
    </row>
    <row r="927" spans="1:95">
      <c r="A927" s="31"/>
      <c r="AV927" s="32"/>
      <c r="CQ927" s="32"/>
    </row>
    <row r="928" spans="1:95">
      <c r="A928" s="31"/>
      <c r="AV928" s="32"/>
      <c r="CQ928" s="32"/>
    </row>
    <row r="929" spans="1:95">
      <c r="A929" s="31"/>
      <c r="AV929" s="32"/>
      <c r="CQ929" s="32"/>
    </row>
    <row r="930" spans="1:95">
      <c r="A930" s="31"/>
      <c r="AV930" s="32"/>
      <c r="CQ930" s="32"/>
    </row>
    <row r="931" spans="1:95">
      <c r="A931" s="31"/>
      <c r="AV931" s="32"/>
      <c r="CQ931" s="32"/>
    </row>
    <row r="932" spans="1:95">
      <c r="A932" s="31"/>
      <c r="AV932" s="32"/>
      <c r="CQ932" s="32"/>
    </row>
    <row r="933" spans="1:95">
      <c r="A933" s="31"/>
      <c r="AV933" s="32"/>
      <c r="CQ933" s="32"/>
    </row>
    <row r="934" spans="1:95">
      <c r="A934" s="31"/>
      <c r="AV934" s="32"/>
      <c r="CQ934" s="32"/>
    </row>
    <row r="935" spans="1:95">
      <c r="A935" s="31"/>
      <c r="AV935" s="32"/>
      <c r="CQ935" s="32"/>
    </row>
    <row r="936" spans="1:95">
      <c r="A936" s="31"/>
      <c r="AV936" s="32"/>
      <c r="CQ936" s="32"/>
    </row>
    <row r="937" spans="1:95">
      <c r="A937" s="31"/>
      <c r="AV937" s="32"/>
      <c r="CQ937" s="32"/>
    </row>
    <row r="938" spans="1:95">
      <c r="A938" s="31"/>
      <c r="AV938" s="32"/>
      <c r="CQ938" s="32"/>
    </row>
    <row r="939" spans="1:95">
      <c r="A939" s="33"/>
      <c r="B939" s="34"/>
      <c r="C939" s="34"/>
      <c r="D939" s="34"/>
      <c r="E939" s="34"/>
      <c r="F939" s="34"/>
      <c r="G939" s="34"/>
      <c r="H939" s="34"/>
      <c r="I939" s="34"/>
      <c r="J939" s="34"/>
      <c r="K939" s="34"/>
      <c r="L939" s="34"/>
      <c r="M939" s="34"/>
      <c r="N939" s="34"/>
      <c r="O939" s="34"/>
      <c r="P939" s="34"/>
      <c r="Q939" s="34"/>
      <c r="R939" s="34"/>
      <c r="S939" s="34"/>
      <c r="T939" s="34"/>
      <c r="U939" s="34"/>
      <c r="V939" s="34"/>
      <c r="W939" s="34"/>
      <c r="X939" s="34"/>
      <c r="Y939" s="34"/>
      <c r="Z939" s="34"/>
      <c r="AA939" s="34"/>
      <c r="AB939" s="34"/>
      <c r="AC939" s="34"/>
      <c r="AD939" s="34"/>
      <c r="AE939" s="34"/>
      <c r="AF939" s="34"/>
      <c r="AG939" s="34"/>
      <c r="AH939" s="34"/>
      <c r="AI939" s="34"/>
      <c r="AJ939" s="34"/>
      <c r="AK939" s="34"/>
      <c r="AL939" s="34"/>
      <c r="AM939" s="34"/>
      <c r="AN939" s="34"/>
      <c r="AO939" s="34"/>
      <c r="AP939" s="34"/>
      <c r="AQ939" s="34"/>
      <c r="AR939" s="34"/>
      <c r="AS939" s="34"/>
      <c r="AT939" s="34"/>
      <c r="AU939" s="34"/>
      <c r="AV939" s="35"/>
      <c r="AW939" s="34"/>
      <c r="AX939" s="34"/>
      <c r="AY939" s="34"/>
      <c r="AZ939" s="34"/>
      <c r="BA939" s="34"/>
      <c r="BB939" s="34"/>
      <c r="BC939" s="34"/>
      <c r="BD939" s="34"/>
      <c r="BE939" s="34"/>
      <c r="BF939" s="34"/>
      <c r="BG939" s="34"/>
      <c r="BH939" s="34"/>
      <c r="BI939" s="34"/>
      <c r="BJ939" s="34"/>
      <c r="BK939" s="34"/>
      <c r="BL939" s="34"/>
      <c r="BM939" s="34"/>
      <c r="BN939" s="34"/>
      <c r="BO939" s="34"/>
      <c r="BP939" s="34"/>
      <c r="BQ939" s="34"/>
      <c r="BR939" s="34"/>
      <c r="BS939" s="34"/>
      <c r="BT939" s="34"/>
      <c r="BU939" s="34"/>
      <c r="BV939" s="34"/>
      <c r="BW939" s="34"/>
      <c r="BX939" s="34"/>
      <c r="BY939" s="34"/>
      <c r="BZ939" s="34"/>
      <c r="CA939" s="34"/>
      <c r="CB939" s="34"/>
      <c r="CC939" s="34"/>
      <c r="CD939" s="34"/>
      <c r="CE939" s="34"/>
      <c r="CF939" s="34"/>
      <c r="CG939" s="34"/>
      <c r="CH939" s="34"/>
      <c r="CI939" s="34"/>
      <c r="CJ939" s="34"/>
      <c r="CK939" s="34"/>
      <c r="CL939" s="34"/>
      <c r="CM939" s="34"/>
      <c r="CN939" s="34"/>
      <c r="CO939" s="34"/>
      <c r="CP939" s="34"/>
      <c r="CQ939" s="35"/>
    </row>
    <row r="940" spans="1:95">
      <c r="A940" s="36">
        <v>48</v>
      </c>
      <c r="B940" s="29"/>
      <c r="C940" s="29"/>
      <c r="D940" s="29"/>
      <c r="E940" s="29"/>
      <c r="F940" s="29"/>
      <c r="G940" s="29"/>
      <c r="H940" s="29"/>
      <c r="I940" s="29"/>
      <c r="J940" s="29"/>
      <c r="K940" s="29"/>
      <c r="L940" s="29"/>
      <c r="M940" s="29"/>
      <c r="N940" s="29"/>
      <c r="O940" s="29"/>
      <c r="P940" s="29"/>
      <c r="Q940" s="29"/>
      <c r="R940" s="29"/>
      <c r="S940" s="29"/>
      <c r="T940" s="29"/>
      <c r="U940" s="29"/>
      <c r="V940" s="29"/>
      <c r="W940" s="29"/>
      <c r="X940" s="29"/>
      <c r="Y940" s="29"/>
      <c r="Z940" s="29"/>
      <c r="AA940" s="29"/>
      <c r="AB940" s="29"/>
      <c r="AC940" s="29"/>
      <c r="AD940" s="29"/>
      <c r="AE940" s="29"/>
      <c r="AF940" s="29"/>
      <c r="AG940" s="29"/>
      <c r="AH940" s="29"/>
      <c r="AI940" s="29"/>
      <c r="AJ940" s="29"/>
      <c r="AK940" s="29"/>
      <c r="AL940" s="29"/>
      <c r="AM940" s="29"/>
      <c r="AN940" s="29"/>
      <c r="AO940" s="29"/>
      <c r="AP940" s="29"/>
      <c r="AQ940" s="29"/>
      <c r="AR940" s="29"/>
      <c r="AS940" s="29"/>
      <c r="AT940" s="29"/>
      <c r="AU940" s="29"/>
      <c r="AV940" s="30"/>
      <c r="AW940" s="29"/>
      <c r="AX940" s="29"/>
      <c r="AY940" s="29"/>
      <c r="AZ940" s="29"/>
      <c r="BA940" s="29"/>
      <c r="BB940" s="29"/>
      <c r="BC940" s="29"/>
      <c r="BD940" s="29"/>
      <c r="BE940" s="29"/>
      <c r="BF940" s="29"/>
      <c r="BG940" s="29"/>
      <c r="BH940" s="29"/>
      <c r="BI940" s="29"/>
      <c r="BJ940" s="29"/>
      <c r="BK940" s="29"/>
      <c r="BL940" s="29"/>
      <c r="BM940" s="29"/>
      <c r="BN940" s="29"/>
      <c r="BO940" s="29"/>
      <c r="BP940" s="29"/>
      <c r="BQ940" s="29"/>
      <c r="BR940" s="29"/>
      <c r="BS940" s="29"/>
      <c r="BT940" s="29"/>
      <c r="BU940" s="29"/>
      <c r="BV940" s="29"/>
      <c r="BW940" s="29"/>
      <c r="BX940" s="29"/>
      <c r="BY940" s="29"/>
      <c r="BZ940" s="29"/>
      <c r="CA940" s="29"/>
      <c r="CB940" s="29"/>
      <c r="CC940" s="29"/>
      <c r="CD940" s="29"/>
      <c r="CE940" s="29"/>
      <c r="CF940" s="29"/>
      <c r="CG940" s="29"/>
      <c r="CH940" s="29"/>
      <c r="CI940" s="29"/>
      <c r="CJ940" s="29"/>
      <c r="CK940" s="29"/>
      <c r="CL940" s="29"/>
      <c r="CM940" s="29"/>
      <c r="CN940" s="29"/>
      <c r="CO940" s="29"/>
      <c r="CP940" s="29"/>
      <c r="CQ940" s="30"/>
    </row>
    <row r="941" spans="1:95">
      <c r="A941" s="31"/>
      <c r="AV941" s="32"/>
      <c r="CQ941" s="32"/>
    </row>
    <row r="942" spans="1:95">
      <c r="A942" s="31"/>
      <c r="AV942" s="32"/>
      <c r="CQ942" s="32"/>
    </row>
    <row r="943" spans="1:95">
      <c r="A943" s="31"/>
      <c r="AV943" s="32"/>
      <c r="CQ943" s="32"/>
    </row>
    <row r="944" spans="1:95">
      <c r="A944" s="31"/>
      <c r="AV944" s="32"/>
      <c r="CQ944" s="32"/>
    </row>
    <row r="945" spans="1:95">
      <c r="A945" s="31"/>
      <c r="AV945" s="32"/>
      <c r="CQ945" s="32"/>
    </row>
    <row r="946" spans="1:95">
      <c r="A946" s="31"/>
      <c r="AV946" s="32"/>
      <c r="CQ946" s="32"/>
    </row>
    <row r="947" spans="1:95">
      <c r="A947" s="31"/>
      <c r="AV947" s="32"/>
      <c r="CQ947" s="32"/>
    </row>
    <row r="948" spans="1:95">
      <c r="A948" s="31"/>
      <c r="AV948" s="32"/>
      <c r="CQ948" s="32"/>
    </row>
    <row r="949" spans="1:95">
      <c r="A949" s="31"/>
      <c r="AV949" s="32"/>
      <c r="CQ949" s="32"/>
    </row>
    <row r="950" spans="1:95">
      <c r="A950" s="31"/>
      <c r="AV950" s="32"/>
      <c r="CQ950" s="32"/>
    </row>
    <row r="951" spans="1:95">
      <c r="A951" s="31"/>
      <c r="AV951" s="32"/>
      <c r="CQ951" s="32"/>
    </row>
    <row r="952" spans="1:95">
      <c r="A952" s="31"/>
      <c r="AV952" s="32"/>
      <c r="CQ952" s="32"/>
    </row>
    <row r="953" spans="1:95">
      <c r="A953" s="31"/>
      <c r="AV953" s="32"/>
      <c r="CQ953" s="32"/>
    </row>
    <row r="954" spans="1:95">
      <c r="A954" s="31"/>
      <c r="AV954" s="32"/>
      <c r="CQ954" s="32"/>
    </row>
    <row r="955" spans="1:95">
      <c r="A955" s="31"/>
      <c r="AV955" s="32"/>
      <c r="CQ955" s="32"/>
    </row>
    <row r="956" spans="1:95">
      <c r="A956" s="31"/>
      <c r="AV956" s="32"/>
      <c r="CQ956" s="32"/>
    </row>
    <row r="957" spans="1:95">
      <c r="A957" s="31"/>
      <c r="AV957" s="32"/>
      <c r="CQ957" s="32"/>
    </row>
    <row r="958" spans="1:95">
      <c r="A958" s="31"/>
      <c r="AV958" s="32"/>
      <c r="CQ958" s="32"/>
    </row>
    <row r="959" spans="1:95">
      <c r="A959" s="31"/>
      <c r="AV959" s="32"/>
      <c r="CQ959" s="32"/>
    </row>
    <row r="960" spans="1:95">
      <c r="A960" s="31"/>
      <c r="AV960" s="32"/>
      <c r="CQ960" s="32"/>
    </row>
    <row r="961" spans="1:95">
      <c r="A961" s="33"/>
      <c r="B961" s="34"/>
      <c r="C961" s="34"/>
      <c r="D961" s="34"/>
      <c r="E961" s="34"/>
      <c r="F961" s="34"/>
      <c r="G961" s="34"/>
      <c r="H961" s="34"/>
      <c r="I961" s="34"/>
      <c r="J961" s="34"/>
      <c r="K961" s="34"/>
      <c r="L961" s="34"/>
      <c r="M961" s="34"/>
      <c r="N961" s="34"/>
      <c r="O961" s="34"/>
      <c r="P961" s="34"/>
      <c r="Q961" s="34"/>
      <c r="R961" s="34"/>
      <c r="S961" s="34"/>
      <c r="T961" s="34"/>
      <c r="U961" s="34"/>
      <c r="V961" s="34"/>
      <c r="W961" s="34"/>
      <c r="X961" s="34"/>
      <c r="Y961" s="34"/>
      <c r="Z961" s="34"/>
      <c r="AA961" s="34"/>
      <c r="AB961" s="34"/>
      <c r="AC961" s="34"/>
      <c r="AD961" s="34"/>
      <c r="AE961" s="34"/>
      <c r="AF961" s="34"/>
      <c r="AG961" s="34"/>
      <c r="AH961" s="34"/>
      <c r="AI961" s="34"/>
      <c r="AJ961" s="34"/>
      <c r="AK961" s="34"/>
      <c r="AL961" s="34"/>
      <c r="AM961" s="34"/>
      <c r="AN961" s="34"/>
      <c r="AO961" s="34"/>
      <c r="AP961" s="34"/>
      <c r="AQ961" s="34"/>
      <c r="AR961" s="34"/>
      <c r="AS961" s="34"/>
      <c r="AT961" s="34"/>
      <c r="AU961" s="34"/>
      <c r="AV961" s="35"/>
      <c r="AW961" s="34"/>
      <c r="AX961" s="34"/>
      <c r="AY961" s="34"/>
      <c r="AZ961" s="34"/>
      <c r="BA961" s="34"/>
      <c r="BB961" s="34"/>
      <c r="BC961" s="34"/>
      <c r="BD961" s="34"/>
      <c r="BE961" s="34"/>
      <c r="BF961" s="34"/>
      <c r="BG961" s="34"/>
      <c r="BH961" s="34"/>
      <c r="BI961" s="34"/>
      <c r="BJ961" s="34"/>
      <c r="BK961" s="34"/>
      <c r="BL961" s="34"/>
      <c r="BM961" s="34"/>
      <c r="BN961" s="34"/>
      <c r="BO961" s="34"/>
      <c r="BP961" s="34"/>
      <c r="BQ961" s="34"/>
      <c r="BR961" s="34"/>
      <c r="BS961" s="34"/>
      <c r="BT961" s="34"/>
      <c r="BU961" s="34"/>
      <c r="BV961" s="34"/>
      <c r="BW961" s="34"/>
      <c r="BX961" s="34"/>
      <c r="BY961" s="34"/>
      <c r="BZ961" s="34"/>
      <c r="CA961" s="34"/>
      <c r="CB961" s="34"/>
      <c r="CC961" s="34"/>
      <c r="CD961" s="34"/>
      <c r="CE961" s="34"/>
      <c r="CF961" s="34"/>
      <c r="CG961" s="34"/>
      <c r="CH961" s="34"/>
      <c r="CI961" s="34"/>
      <c r="CJ961" s="34"/>
      <c r="CK961" s="34"/>
      <c r="CL961" s="34"/>
      <c r="CM961" s="34"/>
      <c r="CN961" s="34"/>
      <c r="CO961" s="34"/>
      <c r="CP961" s="34"/>
      <c r="CQ961" s="35"/>
    </row>
    <row r="962" spans="1:95">
      <c r="A962" s="36">
        <v>49</v>
      </c>
      <c r="B962" s="29"/>
      <c r="C962" s="29"/>
      <c r="D962" s="29"/>
      <c r="E962" s="29"/>
      <c r="F962" s="29"/>
      <c r="G962" s="29"/>
      <c r="H962" s="29"/>
      <c r="I962" s="29"/>
      <c r="J962" s="29"/>
      <c r="K962" s="29"/>
      <c r="L962" s="29"/>
      <c r="M962" s="29"/>
      <c r="N962" s="29"/>
      <c r="O962" s="29"/>
      <c r="P962" s="29"/>
      <c r="Q962" s="29"/>
      <c r="R962" s="29"/>
      <c r="S962" s="29"/>
      <c r="T962" s="29"/>
      <c r="U962" s="29"/>
      <c r="V962" s="29"/>
      <c r="W962" s="29"/>
      <c r="X962" s="29"/>
      <c r="Y962" s="29"/>
      <c r="Z962" s="29"/>
      <c r="AA962" s="29"/>
      <c r="AB962" s="29"/>
      <c r="AC962" s="29"/>
      <c r="AD962" s="29"/>
      <c r="AE962" s="29"/>
      <c r="AF962" s="29"/>
      <c r="AG962" s="29"/>
      <c r="AH962" s="29"/>
      <c r="AI962" s="29"/>
      <c r="AJ962" s="29"/>
      <c r="AK962" s="29"/>
      <c r="AL962" s="29"/>
      <c r="AM962" s="29"/>
      <c r="AN962" s="29"/>
      <c r="AO962" s="29"/>
      <c r="AP962" s="29"/>
      <c r="AQ962" s="29"/>
      <c r="AR962" s="29"/>
      <c r="AS962" s="29"/>
      <c r="AT962" s="29"/>
      <c r="AU962" s="29"/>
      <c r="AV962" s="30"/>
      <c r="AW962" s="29"/>
      <c r="AX962" s="29"/>
      <c r="AY962" s="29"/>
      <c r="AZ962" s="29"/>
      <c r="BA962" s="29"/>
      <c r="BB962" s="29"/>
      <c r="BC962" s="29"/>
      <c r="BD962" s="29"/>
      <c r="BE962" s="29"/>
      <c r="BF962" s="29"/>
      <c r="BG962" s="29"/>
      <c r="BH962" s="29"/>
      <c r="BI962" s="29"/>
      <c r="BJ962" s="29"/>
      <c r="BK962" s="29"/>
      <c r="BL962" s="29"/>
      <c r="BM962" s="29"/>
      <c r="BN962" s="29"/>
      <c r="BO962" s="29"/>
      <c r="BP962" s="29"/>
      <c r="BQ962" s="29"/>
      <c r="BR962" s="29"/>
      <c r="BS962" s="29"/>
      <c r="BT962" s="29"/>
      <c r="BU962" s="29"/>
      <c r="BV962" s="29"/>
      <c r="BW962" s="29"/>
      <c r="BX962" s="29"/>
      <c r="BY962" s="29"/>
      <c r="BZ962" s="29"/>
      <c r="CA962" s="29"/>
      <c r="CB962" s="29"/>
      <c r="CC962" s="29"/>
      <c r="CD962" s="29"/>
      <c r="CE962" s="29"/>
      <c r="CF962" s="29"/>
      <c r="CG962" s="29"/>
      <c r="CH962" s="29"/>
      <c r="CI962" s="29"/>
      <c r="CJ962" s="29"/>
      <c r="CK962" s="29"/>
      <c r="CL962" s="29"/>
      <c r="CM962" s="29"/>
      <c r="CN962" s="29"/>
      <c r="CO962" s="29"/>
      <c r="CP962" s="29"/>
      <c r="CQ962" s="30"/>
    </row>
    <row r="963" spans="1:95">
      <c r="A963" s="31"/>
      <c r="AV963" s="32"/>
      <c r="CQ963" s="32"/>
    </row>
    <row r="964" spans="1:95">
      <c r="A964" s="31"/>
      <c r="AV964" s="32"/>
      <c r="CQ964" s="32"/>
    </row>
    <row r="965" spans="1:95">
      <c r="A965" s="31"/>
      <c r="AV965" s="32"/>
      <c r="CQ965" s="32"/>
    </row>
    <row r="966" spans="1:95">
      <c r="A966" s="31"/>
      <c r="AV966" s="32"/>
      <c r="CQ966" s="32"/>
    </row>
    <row r="967" spans="1:95">
      <c r="A967" s="31"/>
      <c r="AV967" s="32"/>
      <c r="CQ967" s="32"/>
    </row>
    <row r="968" spans="1:95">
      <c r="A968" s="31"/>
      <c r="AV968" s="32"/>
      <c r="CQ968" s="32"/>
    </row>
    <row r="969" spans="1:95">
      <c r="A969" s="31"/>
      <c r="AV969" s="32"/>
      <c r="CQ969" s="32"/>
    </row>
    <row r="970" spans="1:95">
      <c r="A970" s="31"/>
      <c r="AV970" s="32"/>
      <c r="CQ970" s="32"/>
    </row>
    <row r="971" spans="1:95">
      <c r="A971" s="31"/>
      <c r="AV971" s="32"/>
      <c r="CQ971" s="32"/>
    </row>
    <row r="972" spans="1:95">
      <c r="A972" s="31"/>
      <c r="AV972" s="32"/>
      <c r="CQ972" s="32"/>
    </row>
    <row r="973" spans="1:95">
      <c r="A973" s="31"/>
      <c r="AV973" s="32"/>
      <c r="CQ973" s="32"/>
    </row>
    <row r="974" spans="1:95">
      <c r="A974" s="31"/>
      <c r="AV974" s="32"/>
      <c r="CQ974" s="32"/>
    </row>
    <row r="975" spans="1:95">
      <c r="A975" s="31"/>
      <c r="AV975" s="32"/>
      <c r="CQ975" s="32"/>
    </row>
    <row r="976" spans="1:95">
      <c r="A976" s="31"/>
      <c r="AV976" s="32"/>
      <c r="CQ976" s="32"/>
    </row>
    <row r="977" spans="1:95">
      <c r="A977" s="31"/>
      <c r="AV977" s="32"/>
      <c r="CQ977" s="32"/>
    </row>
    <row r="978" spans="1:95" ht="49.5" customHeight="1">
      <c r="A978" s="33"/>
      <c r="B978" s="34"/>
      <c r="C978" s="34"/>
      <c r="D978" s="34"/>
      <c r="E978" s="34"/>
      <c r="F978" s="34"/>
      <c r="G978" s="34"/>
      <c r="H978" s="34"/>
      <c r="I978" s="34"/>
      <c r="J978" s="34"/>
      <c r="K978" s="34"/>
      <c r="L978" s="34"/>
      <c r="M978" s="34"/>
      <c r="N978" s="34"/>
      <c r="O978" s="34"/>
      <c r="P978" s="34"/>
      <c r="Q978" s="34"/>
      <c r="R978" s="34"/>
      <c r="S978" s="34"/>
      <c r="T978" s="34"/>
      <c r="U978" s="34"/>
      <c r="V978" s="34"/>
      <c r="W978" s="34"/>
      <c r="X978" s="34"/>
      <c r="Y978" s="34"/>
      <c r="Z978" s="34"/>
      <c r="AA978" s="34"/>
      <c r="AB978" s="34"/>
      <c r="AC978" s="34"/>
      <c r="AD978" s="34"/>
      <c r="AE978" s="34"/>
      <c r="AF978" s="34"/>
      <c r="AG978" s="34"/>
      <c r="AH978" s="34"/>
      <c r="AI978" s="34"/>
      <c r="AJ978" s="34"/>
      <c r="AK978" s="34"/>
      <c r="AL978" s="34"/>
      <c r="AM978" s="34"/>
      <c r="AN978" s="34"/>
      <c r="AO978" s="34"/>
      <c r="AP978" s="34"/>
      <c r="AQ978" s="34"/>
      <c r="AR978" s="34"/>
      <c r="AS978" s="34"/>
      <c r="AT978" s="34"/>
      <c r="AU978" s="34"/>
      <c r="AV978" s="35"/>
      <c r="AW978" s="34"/>
      <c r="AX978" s="34"/>
      <c r="AY978" s="34"/>
      <c r="AZ978" s="34"/>
      <c r="BA978" s="34"/>
      <c r="BB978" s="34"/>
      <c r="BC978" s="34"/>
      <c r="BD978" s="34"/>
      <c r="BE978" s="34"/>
      <c r="BF978" s="34"/>
      <c r="BG978" s="34"/>
      <c r="BH978" s="34"/>
      <c r="BI978" s="34"/>
      <c r="BJ978" s="34"/>
      <c r="BK978" s="34"/>
      <c r="BL978" s="34"/>
      <c r="BM978" s="34"/>
      <c r="BN978" s="34"/>
      <c r="BO978" s="34"/>
      <c r="BP978" s="34"/>
      <c r="BQ978" s="34"/>
      <c r="BR978" s="34"/>
      <c r="BS978" s="34"/>
      <c r="BT978" s="34"/>
      <c r="BU978" s="34"/>
      <c r="BV978" s="34"/>
      <c r="BW978" s="34"/>
      <c r="BX978" s="34"/>
      <c r="BY978" s="34"/>
      <c r="BZ978" s="34"/>
      <c r="CA978" s="34"/>
      <c r="CB978" s="34"/>
      <c r="CC978" s="34"/>
      <c r="CD978" s="34"/>
      <c r="CE978" s="34"/>
      <c r="CF978" s="34"/>
      <c r="CG978" s="34"/>
      <c r="CH978" s="34"/>
      <c r="CI978" s="34"/>
      <c r="CJ978" s="34"/>
      <c r="CK978" s="34"/>
      <c r="CL978" s="34"/>
      <c r="CM978" s="34"/>
      <c r="CN978" s="34"/>
      <c r="CO978" s="34"/>
      <c r="CP978" s="34"/>
      <c r="CQ978" s="35"/>
    </row>
    <row r="979" spans="1:95">
      <c r="A979" s="36">
        <v>50</v>
      </c>
      <c r="B979" s="29"/>
      <c r="C979" s="29"/>
      <c r="D979" s="29"/>
      <c r="E979" s="29"/>
      <c r="F979" s="29"/>
      <c r="G979" s="29"/>
      <c r="H979" s="29"/>
      <c r="I979" s="29"/>
      <c r="J979" s="29"/>
      <c r="K979" s="29"/>
      <c r="L979" s="29"/>
      <c r="M979" s="29"/>
      <c r="N979" s="29"/>
      <c r="O979" s="29"/>
      <c r="P979" s="29"/>
      <c r="Q979" s="29"/>
      <c r="R979" s="29"/>
      <c r="S979" s="29"/>
      <c r="T979" s="29"/>
      <c r="U979" s="29"/>
      <c r="V979" s="29"/>
      <c r="W979" s="29"/>
      <c r="X979" s="29"/>
      <c r="Y979" s="29"/>
      <c r="Z979" s="29"/>
      <c r="AA979" s="29"/>
      <c r="AB979" s="29"/>
      <c r="AC979" s="29"/>
      <c r="AD979" s="29"/>
      <c r="AE979" s="29"/>
      <c r="AF979" s="29"/>
      <c r="AG979" s="29"/>
      <c r="AH979" s="29"/>
      <c r="AI979" s="29"/>
      <c r="AJ979" s="29"/>
      <c r="AK979" s="29"/>
      <c r="AL979" s="29"/>
      <c r="AM979" s="29"/>
      <c r="AN979" s="29"/>
      <c r="AO979" s="29"/>
      <c r="AP979" s="29"/>
      <c r="AQ979" s="29"/>
      <c r="AR979" s="29"/>
      <c r="AS979" s="29"/>
      <c r="AT979" s="29"/>
      <c r="AU979" s="29"/>
      <c r="AV979" s="30"/>
      <c r="AW979" s="29"/>
      <c r="AX979" s="29"/>
      <c r="AY979" s="29"/>
      <c r="AZ979" s="29"/>
      <c r="BA979" s="29"/>
      <c r="BB979" s="29"/>
      <c r="BC979" s="29"/>
      <c r="BD979" s="29"/>
      <c r="BE979" s="29"/>
      <c r="BF979" s="29"/>
      <c r="BG979" s="29"/>
      <c r="BH979" s="29"/>
      <c r="BI979" s="29"/>
      <c r="BJ979" s="29"/>
      <c r="BK979" s="29"/>
      <c r="BL979" s="29"/>
      <c r="BM979" s="29"/>
      <c r="BN979" s="29"/>
      <c r="BO979" s="29"/>
      <c r="BP979" s="29"/>
      <c r="BQ979" s="29"/>
      <c r="BR979" s="29"/>
      <c r="BS979" s="29"/>
      <c r="BT979" s="29"/>
      <c r="BU979" s="29"/>
      <c r="BV979" s="29"/>
      <c r="BW979" s="29"/>
      <c r="BX979" s="29"/>
      <c r="BY979" s="29"/>
      <c r="BZ979" s="29"/>
      <c r="CA979" s="29"/>
      <c r="CB979" s="29"/>
      <c r="CC979" s="29"/>
      <c r="CD979" s="29"/>
      <c r="CE979" s="29"/>
      <c r="CF979" s="29"/>
      <c r="CG979" s="29"/>
      <c r="CH979" s="29"/>
      <c r="CI979" s="29"/>
      <c r="CJ979" s="29"/>
      <c r="CK979" s="29"/>
      <c r="CL979" s="29"/>
      <c r="CM979" s="29"/>
      <c r="CN979" s="29"/>
      <c r="CO979" s="29"/>
      <c r="CP979" s="29"/>
      <c r="CQ979" s="30"/>
    </row>
    <row r="980" spans="1:95">
      <c r="A980" s="31"/>
      <c r="AV980" s="32"/>
      <c r="CQ980" s="32"/>
    </row>
    <row r="981" spans="1:95">
      <c r="A981" s="31"/>
      <c r="AV981" s="32"/>
      <c r="CQ981" s="32"/>
    </row>
    <row r="982" spans="1:95">
      <c r="A982" s="31"/>
      <c r="AV982" s="32"/>
      <c r="CQ982" s="32"/>
    </row>
    <row r="983" spans="1:95" ht="22.5" customHeight="1">
      <c r="A983" s="31"/>
      <c r="AV983" s="32"/>
      <c r="CQ983" s="32"/>
    </row>
    <row r="984" spans="1:95">
      <c r="A984" s="31"/>
      <c r="AV984" s="32"/>
      <c r="CQ984" s="32"/>
    </row>
    <row r="985" spans="1:95">
      <c r="A985" s="31"/>
      <c r="AV985" s="32"/>
      <c r="CQ985" s="32"/>
    </row>
    <row r="986" spans="1:95">
      <c r="A986" s="31"/>
      <c r="AV986" s="32"/>
      <c r="CQ986" s="32"/>
    </row>
    <row r="987" spans="1:95">
      <c r="A987" s="31"/>
      <c r="AV987" s="32"/>
      <c r="CQ987" s="32"/>
    </row>
    <row r="988" spans="1:95">
      <c r="A988" s="31"/>
      <c r="AV988" s="32"/>
      <c r="CQ988" s="32"/>
    </row>
    <row r="989" spans="1:95">
      <c r="A989" s="31"/>
      <c r="AV989" s="32"/>
      <c r="CQ989" s="32"/>
    </row>
    <row r="990" spans="1:95">
      <c r="A990" s="31"/>
      <c r="AV990" s="32"/>
      <c r="CQ990" s="32"/>
    </row>
    <row r="991" spans="1:95">
      <c r="A991" s="31"/>
      <c r="AV991" s="32"/>
      <c r="CQ991" s="32"/>
    </row>
    <row r="992" spans="1:95">
      <c r="A992" s="31"/>
      <c r="AV992" s="32"/>
      <c r="CQ992" s="32"/>
    </row>
    <row r="993" spans="1:95">
      <c r="A993" s="31"/>
      <c r="AV993" s="32"/>
      <c r="CQ993" s="32"/>
    </row>
    <row r="994" spans="1:95">
      <c r="A994" s="31"/>
      <c r="AV994" s="32"/>
      <c r="CQ994" s="32"/>
    </row>
    <row r="995" spans="1:95">
      <c r="A995" s="31"/>
      <c r="AV995" s="32"/>
      <c r="CQ995" s="32"/>
    </row>
    <row r="996" spans="1:95" ht="47.5" customHeight="1">
      <c r="A996" s="33"/>
      <c r="B996" s="34"/>
      <c r="C996" s="34"/>
      <c r="D996" s="34"/>
      <c r="E996" s="34"/>
      <c r="F996" s="34"/>
      <c r="G996" s="34"/>
      <c r="H996" s="34"/>
      <c r="I996" s="34"/>
      <c r="J996" s="34"/>
      <c r="K996" s="34"/>
      <c r="L996" s="34"/>
      <c r="M996" s="34"/>
      <c r="N996" s="34"/>
      <c r="O996" s="34"/>
      <c r="P996" s="34"/>
      <c r="Q996" s="34"/>
      <c r="R996" s="34"/>
      <c r="S996" s="34"/>
      <c r="T996" s="34"/>
      <c r="U996" s="34"/>
      <c r="V996" s="34"/>
      <c r="W996" s="34"/>
      <c r="X996" s="34"/>
      <c r="Y996" s="34"/>
      <c r="Z996" s="34"/>
      <c r="AA996" s="34"/>
      <c r="AB996" s="34"/>
      <c r="AC996" s="34"/>
      <c r="AD996" s="34"/>
      <c r="AE996" s="34"/>
      <c r="AF996" s="34"/>
      <c r="AG996" s="34"/>
      <c r="AH996" s="34"/>
      <c r="AI996" s="34"/>
      <c r="AJ996" s="34"/>
      <c r="AK996" s="34"/>
      <c r="AL996" s="34"/>
      <c r="AM996" s="34"/>
      <c r="AN996" s="34"/>
      <c r="AO996" s="34"/>
      <c r="AP996" s="34"/>
      <c r="AQ996" s="34"/>
      <c r="AR996" s="34"/>
      <c r="AS996" s="34"/>
      <c r="AT996" s="34"/>
      <c r="AU996" s="34"/>
      <c r="AV996" s="35"/>
      <c r="AW996" s="34"/>
      <c r="AX996" s="34"/>
      <c r="AY996" s="34"/>
      <c r="AZ996" s="34"/>
      <c r="BA996" s="34"/>
      <c r="BB996" s="34"/>
      <c r="BC996" s="34"/>
      <c r="BD996" s="34"/>
      <c r="BE996" s="34"/>
      <c r="BF996" s="34"/>
      <c r="BG996" s="34"/>
      <c r="BH996" s="34"/>
      <c r="BI996" s="34"/>
      <c r="BJ996" s="34"/>
      <c r="BK996" s="34"/>
      <c r="BL996" s="34"/>
      <c r="BM996" s="34"/>
      <c r="BN996" s="34"/>
      <c r="BO996" s="34"/>
      <c r="BP996" s="34"/>
      <c r="BQ996" s="34"/>
      <c r="BR996" s="34"/>
      <c r="BS996" s="34"/>
      <c r="BT996" s="34"/>
      <c r="BU996" s="34"/>
      <c r="BV996" s="34"/>
      <c r="BW996" s="34"/>
      <c r="BX996" s="34"/>
      <c r="BY996" s="34"/>
      <c r="BZ996" s="34"/>
      <c r="CA996" s="34"/>
      <c r="CB996" s="34"/>
      <c r="CC996" s="34"/>
      <c r="CD996" s="34"/>
      <c r="CE996" s="34"/>
      <c r="CF996" s="34"/>
      <c r="CG996" s="34"/>
      <c r="CH996" s="34"/>
      <c r="CI996" s="34"/>
      <c r="CJ996" s="34"/>
      <c r="CK996" s="34"/>
      <c r="CL996" s="34"/>
      <c r="CM996" s="34"/>
      <c r="CN996" s="34"/>
      <c r="CO996" s="34"/>
      <c r="CP996" s="34"/>
      <c r="CQ996" s="35"/>
    </row>
    <row r="997" spans="1:95">
      <c r="A997" s="36">
        <v>51</v>
      </c>
      <c r="B997" s="29"/>
      <c r="C997" s="29"/>
      <c r="D997" s="29"/>
      <c r="E997" s="29"/>
      <c r="F997" s="29"/>
      <c r="G997" s="29"/>
      <c r="H997" s="29"/>
      <c r="I997" s="29"/>
      <c r="J997" s="29"/>
      <c r="K997" s="29"/>
      <c r="L997" s="29"/>
      <c r="M997" s="29"/>
      <c r="N997" s="29"/>
      <c r="O997" s="29"/>
      <c r="P997" s="29"/>
      <c r="Q997" s="29"/>
      <c r="R997" s="29"/>
      <c r="S997" s="29"/>
      <c r="T997" s="29"/>
      <c r="U997" s="29"/>
      <c r="V997" s="29"/>
      <c r="W997" s="29"/>
      <c r="X997" s="29"/>
      <c r="Y997" s="29"/>
      <c r="Z997" s="29"/>
      <c r="AA997" s="29"/>
      <c r="AB997" s="29"/>
      <c r="AC997" s="29"/>
      <c r="AD997" s="29"/>
      <c r="AE997" s="29"/>
      <c r="AF997" s="29"/>
      <c r="AG997" s="29"/>
      <c r="AH997" s="29"/>
      <c r="AI997" s="29"/>
      <c r="AJ997" s="29"/>
      <c r="AK997" s="29"/>
      <c r="AL997" s="29"/>
      <c r="AM997" s="29"/>
      <c r="AN997" s="29"/>
      <c r="AO997" s="29"/>
      <c r="AP997" s="29"/>
      <c r="AQ997" s="29"/>
      <c r="AR997" s="29"/>
      <c r="AS997" s="29"/>
      <c r="AT997" s="29"/>
      <c r="AU997" s="29"/>
      <c r="AV997" s="30"/>
      <c r="AW997" s="29"/>
      <c r="AX997" s="29"/>
      <c r="AY997" s="29"/>
      <c r="AZ997" s="29"/>
      <c r="BA997" s="29"/>
      <c r="BB997" s="29"/>
      <c r="BC997" s="29"/>
      <c r="BD997" s="29"/>
      <c r="BE997" s="29"/>
      <c r="BF997" s="29"/>
      <c r="BG997" s="29"/>
      <c r="BH997" s="29"/>
      <c r="BI997" s="29"/>
      <c r="BJ997" s="29"/>
      <c r="BK997" s="29"/>
      <c r="BL997" s="29"/>
      <c r="BM997" s="29"/>
      <c r="BN997" s="29"/>
      <c r="BO997" s="29"/>
      <c r="BP997" s="29"/>
      <c r="BQ997" s="29"/>
      <c r="BR997" s="29"/>
      <c r="BS997" s="29"/>
      <c r="BT997" s="29"/>
      <c r="BU997" s="29"/>
      <c r="BV997" s="29"/>
      <c r="BW997" s="29"/>
      <c r="BX997" s="29"/>
      <c r="BY997" s="29"/>
      <c r="BZ997" s="29"/>
      <c r="CA997" s="29"/>
      <c r="CB997" s="29"/>
      <c r="CC997" s="29"/>
      <c r="CD997" s="29"/>
      <c r="CE997" s="29"/>
      <c r="CF997" s="29"/>
      <c r="CG997" s="29"/>
      <c r="CH997" s="29"/>
      <c r="CI997" s="29"/>
      <c r="CJ997" s="29"/>
      <c r="CK997" s="29"/>
      <c r="CL997" s="29"/>
      <c r="CM997" s="29"/>
      <c r="CN997" s="29"/>
      <c r="CO997" s="29"/>
      <c r="CP997" s="29"/>
      <c r="CQ997" s="30"/>
    </row>
    <row r="998" spans="1:95">
      <c r="A998" s="31"/>
      <c r="AV998" s="32"/>
      <c r="CQ998" s="32"/>
    </row>
    <row r="999" spans="1:95">
      <c r="A999" s="31"/>
      <c r="AV999" s="32"/>
      <c r="CQ999" s="32"/>
    </row>
    <row r="1000" spans="1:95" ht="99.65" customHeight="1">
      <c r="A1000" s="31"/>
      <c r="AV1000" s="32"/>
      <c r="CQ1000" s="32"/>
    </row>
    <row r="1001" spans="1:95">
      <c r="A1001" s="31"/>
      <c r="AV1001" s="32"/>
      <c r="CQ1001" s="32"/>
    </row>
    <row r="1002" spans="1:95">
      <c r="A1002" s="31"/>
      <c r="AV1002" s="32"/>
      <c r="CQ1002" s="32"/>
    </row>
    <row r="1003" spans="1:95">
      <c r="A1003" s="31"/>
      <c r="AV1003" s="32"/>
      <c r="CQ1003" s="32"/>
    </row>
    <row r="1004" spans="1:95">
      <c r="A1004" s="31"/>
      <c r="AV1004" s="32"/>
      <c r="CQ1004" s="32"/>
    </row>
    <row r="1005" spans="1:95">
      <c r="A1005" s="31"/>
      <c r="AV1005" s="32"/>
      <c r="CQ1005" s="32"/>
    </row>
    <row r="1006" spans="1:95">
      <c r="A1006" s="31"/>
      <c r="AV1006" s="32"/>
      <c r="CQ1006" s="32"/>
    </row>
    <row r="1007" spans="1:95">
      <c r="A1007" s="31"/>
      <c r="AV1007" s="32"/>
      <c r="CQ1007" s="32"/>
    </row>
    <row r="1008" spans="1:95">
      <c r="A1008" s="31"/>
      <c r="AV1008" s="32"/>
      <c r="CQ1008" s="32"/>
    </row>
    <row r="1009" spans="1:95">
      <c r="A1009" s="31"/>
      <c r="AV1009" s="32"/>
      <c r="CQ1009" s="32"/>
    </row>
    <row r="1010" spans="1:95">
      <c r="A1010" s="31"/>
      <c r="AV1010" s="32"/>
      <c r="CQ1010" s="32"/>
    </row>
    <row r="1011" spans="1:95">
      <c r="A1011" s="31"/>
      <c r="AV1011" s="32"/>
      <c r="CQ1011" s="32"/>
    </row>
    <row r="1012" spans="1:95">
      <c r="A1012" s="33"/>
      <c r="B1012" s="34"/>
      <c r="C1012" s="34"/>
      <c r="D1012" s="34"/>
      <c r="E1012" s="34"/>
      <c r="F1012" s="34"/>
      <c r="G1012" s="34"/>
      <c r="H1012" s="34"/>
      <c r="I1012" s="34"/>
      <c r="J1012" s="34"/>
      <c r="K1012" s="34"/>
      <c r="L1012" s="34"/>
      <c r="M1012" s="34"/>
      <c r="N1012" s="34"/>
      <c r="O1012" s="34"/>
      <c r="P1012" s="34"/>
      <c r="Q1012" s="34"/>
      <c r="R1012" s="34"/>
      <c r="S1012" s="34"/>
      <c r="T1012" s="34"/>
      <c r="U1012" s="34"/>
      <c r="V1012" s="34"/>
      <c r="W1012" s="34"/>
      <c r="X1012" s="34"/>
      <c r="Y1012" s="34"/>
      <c r="Z1012" s="34"/>
      <c r="AA1012" s="34"/>
      <c r="AB1012" s="34"/>
      <c r="AC1012" s="34"/>
      <c r="AD1012" s="34"/>
      <c r="AE1012" s="34"/>
      <c r="AF1012" s="34"/>
      <c r="AG1012" s="34"/>
      <c r="AH1012" s="34"/>
      <c r="AI1012" s="34"/>
      <c r="AJ1012" s="34"/>
      <c r="AK1012" s="34"/>
      <c r="AL1012" s="34"/>
      <c r="AM1012" s="34"/>
      <c r="AN1012" s="34"/>
      <c r="AO1012" s="34"/>
      <c r="AP1012" s="34"/>
      <c r="AQ1012" s="34"/>
      <c r="AR1012" s="34"/>
      <c r="AS1012" s="34"/>
      <c r="AT1012" s="34"/>
      <c r="AU1012" s="34"/>
      <c r="AV1012" s="35"/>
      <c r="AW1012" s="34"/>
      <c r="AX1012" s="34"/>
      <c r="AY1012" s="34"/>
      <c r="AZ1012" s="34"/>
      <c r="BA1012" s="34"/>
      <c r="BB1012" s="34"/>
      <c r="BC1012" s="34"/>
      <c r="BD1012" s="34"/>
      <c r="BE1012" s="34"/>
      <c r="BF1012" s="34"/>
      <c r="BG1012" s="34"/>
      <c r="BH1012" s="34"/>
      <c r="BI1012" s="34"/>
      <c r="BJ1012" s="34"/>
      <c r="BK1012" s="34"/>
      <c r="BL1012" s="34"/>
      <c r="BM1012" s="34"/>
      <c r="BN1012" s="34"/>
      <c r="BO1012" s="34"/>
      <c r="BP1012" s="34"/>
      <c r="BQ1012" s="34"/>
      <c r="BR1012" s="34"/>
      <c r="BS1012" s="34"/>
      <c r="BT1012" s="34"/>
      <c r="BU1012" s="34"/>
      <c r="BV1012" s="34"/>
      <c r="BW1012" s="34"/>
      <c r="BX1012" s="34"/>
      <c r="BY1012" s="34"/>
      <c r="BZ1012" s="34"/>
      <c r="CA1012" s="34"/>
      <c r="CB1012" s="34"/>
      <c r="CC1012" s="34"/>
      <c r="CD1012" s="34"/>
      <c r="CE1012" s="34"/>
      <c r="CF1012" s="34"/>
      <c r="CG1012" s="34"/>
      <c r="CH1012" s="34"/>
      <c r="CI1012" s="34"/>
      <c r="CJ1012" s="34"/>
      <c r="CK1012" s="34"/>
      <c r="CL1012" s="34"/>
      <c r="CM1012" s="34"/>
      <c r="CN1012" s="34"/>
      <c r="CO1012" s="34"/>
      <c r="CP1012" s="34"/>
      <c r="CQ1012" s="35"/>
    </row>
    <row r="1013" spans="1:95">
      <c r="A1013" s="36">
        <v>52</v>
      </c>
      <c r="B1013" s="29"/>
      <c r="C1013" s="29"/>
      <c r="D1013" s="29"/>
      <c r="E1013" s="29"/>
      <c r="F1013" s="29"/>
      <c r="G1013" s="29"/>
      <c r="H1013" s="29"/>
      <c r="I1013" s="29"/>
      <c r="J1013" s="29"/>
      <c r="K1013" s="29"/>
      <c r="L1013" s="29"/>
      <c r="M1013" s="29"/>
      <c r="N1013" s="29"/>
      <c r="O1013" s="29"/>
      <c r="P1013" s="29"/>
      <c r="Q1013" s="29"/>
      <c r="R1013" s="29"/>
      <c r="S1013" s="29"/>
      <c r="T1013" s="29"/>
      <c r="U1013" s="29"/>
      <c r="V1013" s="29"/>
      <c r="W1013" s="29"/>
      <c r="X1013" s="29"/>
      <c r="Y1013" s="29"/>
      <c r="Z1013" s="29"/>
      <c r="AA1013" s="29"/>
      <c r="AB1013" s="29"/>
      <c r="AC1013" s="29"/>
      <c r="AD1013" s="29"/>
      <c r="AE1013" s="29"/>
      <c r="AF1013" s="29"/>
      <c r="AG1013" s="29"/>
      <c r="AH1013" s="29"/>
      <c r="AI1013" s="29"/>
      <c r="AJ1013" s="29"/>
      <c r="AK1013" s="29"/>
      <c r="AL1013" s="29"/>
      <c r="AM1013" s="29"/>
      <c r="AN1013" s="29"/>
      <c r="AO1013" s="29"/>
      <c r="AP1013" s="29"/>
      <c r="AQ1013" s="29"/>
      <c r="AR1013" s="29"/>
      <c r="AS1013" s="29"/>
      <c r="AT1013" s="29"/>
      <c r="AU1013" s="29"/>
      <c r="AV1013" s="30"/>
      <c r="AW1013" s="29"/>
      <c r="AX1013" s="29"/>
      <c r="AY1013" s="29"/>
      <c r="AZ1013" s="29"/>
      <c r="BA1013" s="29"/>
      <c r="BB1013" s="29"/>
      <c r="BC1013" s="29"/>
      <c r="BD1013" s="29"/>
      <c r="BE1013" s="29"/>
      <c r="BF1013" s="29"/>
      <c r="BG1013" s="29"/>
      <c r="BH1013" s="29"/>
      <c r="BI1013" s="29"/>
      <c r="BJ1013" s="29"/>
      <c r="BK1013" s="29"/>
      <c r="BL1013" s="29"/>
      <c r="BM1013" s="29"/>
      <c r="BN1013" s="29"/>
      <c r="BO1013" s="29"/>
      <c r="BP1013" s="29"/>
      <c r="BQ1013" s="29"/>
      <c r="BR1013" s="29"/>
      <c r="BS1013" s="29"/>
      <c r="BT1013" s="29"/>
      <c r="BU1013" s="29"/>
      <c r="BV1013" s="29"/>
      <c r="BW1013" s="29"/>
      <c r="BX1013" s="29"/>
      <c r="BY1013" s="29"/>
      <c r="BZ1013" s="29"/>
      <c r="CA1013" s="29"/>
      <c r="CB1013" s="29"/>
      <c r="CC1013" s="29"/>
      <c r="CD1013" s="29"/>
      <c r="CE1013" s="29"/>
      <c r="CF1013" s="29"/>
      <c r="CG1013" s="29"/>
      <c r="CH1013" s="29"/>
      <c r="CI1013" s="29"/>
      <c r="CJ1013" s="29"/>
      <c r="CK1013" s="29"/>
      <c r="CL1013" s="29"/>
      <c r="CM1013" s="29"/>
      <c r="CN1013" s="29"/>
      <c r="CO1013" s="29"/>
      <c r="CP1013" s="29"/>
      <c r="CQ1013" s="30"/>
    </row>
    <row r="1014" spans="1:95">
      <c r="A1014" s="31"/>
      <c r="AV1014" s="32"/>
      <c r="CQ1014" s="32"/>
    </row>
    <row r="1015" spans="1:95">
      <c r="A1015" s="31"/>
      <c r="AV1015" s="32"/>
      <c r="CQ1015" s="32"/>
    </row>
    <row r="1016" spans="1:95">
      <c r="A1016" s="31"/>
      <c r="AV1016" s="32"/>
      <c r="CQ1016" s="32"/>
    </row>
    <row r="1017" spans="1:95">
      <c r="A1017" s="31"/>
      <c r="AV1017" s="32"/>
      <c r="CQ1017" s="32"/>
    </row>
    <row r="1018" spans="1:95" ht="107.5" customHeight="1">
      <c r="A1018" s="31"/>
      <c r="AV1018" s="32"/>
      <c r="CQ1018" s="32"/>
    </row>
    <row r="1019" spans="1:95">
      <c r="A1019" s="31"/>
      <c r="AV1019" s="32"/>
      <c r="CQ1019" s="32"/>
    </row>
    <row r="1020" spans="1:95">
      <c r="A1020" s="31"/>
      <c r="AV1020" s="32"/>
      <c r="CQ1020" s="32"/>
    </row>
    <row r="1021" spans="1:95">
      <c r="A1021" s="31"/>
      <c r="AV1021" s="32"/>
      <c r="CQ1021" s="32"/>
    </row>
    <row r="1022" spans="1:95">
      <c r="A1022" s="31"/>
      <c r="AV1022" s="32"/>
      <c r="CQ1022" s="32"/>
    </row>
    <row r="1023" spans="1:95">
      <c r="A1023" s="31"/>
      <c r="AV1023" s="32"/>
      <c r="CQ1023" s="32"/>
    </row>
    <row r="1024" spans="1:95">
      <c r="A1024" s="31"/>
      <c r="AV1024" s="32"/>
      <c r="CQ1024" s="32"/>
    </row>
    <row r="1025" spans="1:95">
      <c r="A1025" s="31"/>
      <c r="AV1025" s="32"/>
      <c r="CQ1025" s="32"/>
    </row>
    <row r="1026" spans="1:95">
      <c r="A1026" s="31"/>
      <c r="AV1026" s="32"/>
      <c r="CQ1026" s="32"/>
    </row>
    <row r="1027" spans="1:95">
      <c r="A1027" s="31"/>
      <c r="AV1027" s="32"/>
      <c r="CQ1027" s="32"/>
    </row>
    <row r="1028" spans="1:95">
      <c r="A1028" s="31"/>
      <c r="AV1028" s="32"/>
      <c r="CQ1028" s="32"/>
    </row>
    <row r="1029" spans="1:95">
      <c r="A1029" s="31"/>
      <c r="AV1029" s="32"/>
      <c r="CQ1029" s="32"/>
    </row>
    <row r="1030" spans="1:95">
      <c r="A1030" s="31"/>
      <c r="AV1030" s="32"/>
      <c r="CQ1030" s="32"/>
    </row>
    <row r="1031" spans="1:95">
      <c r="A1031" s="31"/>
      <c r="AV1031" s="32"/>
      <c r="CQ1031" s="32"/>
    </row>
    <row r="1032" spans="1:95">
      <c r="A1032" s="31"/>
      <c r="AV1032" s="32"/>
      <c r="CQ1032" s="32"/>
    </row>
    <row r="1033" spans="1:95">
      <c r="A1033" s="31"/>
      <c r="AV1033" s="32"/>
      <c r="CQ1033" s="32"/>
    </row>
    <row r="1034" spans="1:95">
      <c r="A1034" s="33"/>
      <c r="B1034" s="34"/>
      <c r="C1034" s="34"/>
      <c r="D1034" s="34"/>
      <c r="E1034" s="34"/>
      <c r="F1034" s="34"/>
      <c r="G1034" s="34"/>
      <c r="H1034" s="34"/>
      <c r="I1034" s="34"/>
      <c r="J1034" s="34"/>
      <c r="K1034" s="34"/>
      <c r="L1034" s="34"/>
      <c r="M1034" s="34"/>
      <c r="N1034" s="34"/>
      <c r="O1034" s="34"/>
      <c r="P1034" s="34"/>
      <c r="Q1034" s="34"/>
      <c r="R1034" s="34"/>
      <c r="S1034" s="34"/>
      <c r="T1034" s="34"/>
      <c r="U1034" s="34"/>
      <c r="V1034" s="34"/>
      <c r="W1034" s="34"/>
      <c r="X1034" s="34"/>
      <c r="Y1034" s="34"/>
      <c r="Z1034" s="34"/>
      <c r="AA1034" s="34"/>
      <c r="AB1034" s="34"/>
      <c r="AC1034" s="34"/>
      <c r="AD1034" s="34"/>
      <c r="AE1034" s="34"/>
      <c r="AF1034" s="34"/>
      <c r="AG1034" s="34"/>
      <c r="AH1034" s="34"/>
      <c r="AI1034" s="34"/>
      <c r="AJ1034" s="34"/>
      <c r="AK1034" s="34"/>
      <c r="AL1034" s="34"/>
      <c r="AM1034" s="34"/>
      <c r="AN1034" s="34"/>
      <c r="AO1034" s="34"/>
      <c r="AP1034" s="34"/>
      <c r="AQ1034" s="34"/>
      <c r="AR1034" s="34"/>
      <c r="AS1034" s="34"/>
      <c r="AT1034" s="34"/>
      <c r="AU1034" s="34"/>
      <c r="AV1034" s="35"/>
      <c r="AW1034" s="34"/>
      <c r="AX1034" s="34"/>
      <c r="AY1034" s="34"/>
      <c r="AZ1034" s="34"/>
      <c r="BA1034" s="34"/>
      <c r="BB1034" s="34"/>
      <c r="BC1034" s="34"/>
      <c r="BD1034" s="34"/>
      <c r="BE1034" s="34"/>
      <c r="BF1034" s="34"/>
      <c r="BG1034" s="34"/>
      <c r="BH1034" s="34"/>
      <c r="BI1034" s="34"/>
      <c r="BJ1034" s="34"/>
      <c r="BK1034" s="34"/>
      <c r="BL1034" s="34"/>
      <c r="BM1034" s="34"/>
      <c r="BN1034" s="34"/>
      <c r="BO1034" s="34"/>
      <c r="BP1034" s="34"/>
      <c r="BQ1034" s="34"/>
      <c r="BR1034" s="34"/>
      <c r="BS1034" s="34"/>
      <c r="BT1034" s="34"/>
      <c r="BU1034" s="34"/>
      <c r="BV1034" s="34"/>
      <c r="BW1034" s="34"/>
      <c r="BX1034" s="34"/>
      <c r="BY1034" s="34"/>
      <c r="BZ1034" s="34"/>
      <c r="CA1034" s="34"/>
      <c r="CB1034" s="34"/>
      <c r="CC1034" s="34"/>
      <c r="CD1034" s="34"/>
      <c r="CE1034" s="34"/>
      <c r="CF1034" s="34"/>
      <c r="CG1034" s="34"/>
      <c r="CH1034" s="34"/>
      <c r="CI1034" s="34"/>
      <c r="CJ1034" s="34"/>
      <c r="CK1034" s="34"/>
      <c r="CL1034" s="34"/>
      <c r="CM1034" s="34"/>
      <c r="CN1034" s="34"/>
      <c r="CO1034" s="34"/>
      <c r="CP1034" s="34"/>
      <c r="CQ1034" s="35"/>
    </row>
    <row r="1035" spans="1:95">
      <c r="A1035" s="36">
        <v>53</v>
      </c>
      <c r="B1035" s="29"/>
      <c r="C1035" s="29"/>
      <c r="D1035" s="29"/>
      <c r="E1035" s="29"/>
      <c r="F1035" s="29"/>
      <c r="G1035" s="29"/>
      <c r="H1035" s="29"/>
      <c r="I1035" s="29"/>
      <c r="J1035" s="29"/>
      <c r="K1035" s="29"/>
      <c r="L1035" s="29"/>
      <c r="M1035" s="29"/>
      <c r="N1035" s="29"/>
      <c r="O1035" s="29"/>
      <c r="P1035" s="29"/>
      <c r="Q1035" s="29"/>
      <c r="R1035" s="29"/>
      <c r="S1035" s="29"/>
      <c r="T1035" s="29"/>
      <c r="U1035" s="29"/>
      <c r="V1035" s="29"/>
      <c r="W1035" s="29"/>
      <c r="X1035" s="29"/>
      <c r="Y1035" s="29"/>
      <c r="Z1035" s="29"/>
      <c r="AA1035" s="29"/>
      <c r="AB1035" s="29"/>
      <c r="AC1035" s="29"/>
      <c r="AD1035" s="29"/>
      <c r="AE1035" s="29"/>
      <c r="AF1035" s="29"/>
      <c r="AG1035" s="29"/>
      <c r="AH1035" s="29"/>
      <c r="AI1035" s="29"/>
      <c r="AJ1035" s="29"/>
      <c r="AK1035" s="29"/>
      <c r="AL1035" s="29"/>
      <c r="AM1035" s="29"/>
      <c r="AN1035" s="29"/>
      <c r="AO1035" s="29"/>
      <c r="AP1035" s="29"/>
      <c r="AQ1035" s="29"/>
      <c r="AR1035" s="29"/>
      <c r="AS1035" s="29"/>
      <c r="AT1035" s="29"/>
      <c r="AU1035" s="29"/>
      <c r="AV1035" s="30"/>
      <c r="AW1035" s="29"/>
      <c r="AX1035" s="29"/>
      <c r="AY1035" s="29"/>
      <c r="AZ1035" s="29"/>
      <c r="BA1035" s="29"/>
      <c r="BB1035" s="29"/>
      <c r="BC1035" s="29"/>
      <c r="BD1035" s="29"/>
      <c r="BE1035" s="29"/>
      <c r="BF1035" s="29"/>
      <c r="BG1035" s="29"/>
      <c r="BH1035" s="29"/>
      <c r="BI1035" s="29"/>
      <c r="BJ1035" s="29"/>
      <c r="BK1035" s="29"/>
      <c r="BL1035" s="29"/>
      <c r="BM1035" s="29"/>
      <c r="BN1035" s="29"/>
      <c r="BO1035" s="29"/>
      <c r="BP1035" s="29"/>
      <c r="BQ1035" s="29"/>
      <c r="BR1035" s="29"/>
      <c r="BS1035" s="29"/>
      <c r="BT1035" s="29"/>
      <c r="BU1035" s="29"/>
      <c r="BV1035" s="29"/>
      <c r="BW1035" s="29"/>
      <c r="BX1035" s="29"/>
      <c r="BY1035" s="29"/>
      <c r="BZ1035" s="29"/>
      <c r="CA1035" s="29"/>
      <c r="CB1035" s="29"/>
      <c r="CC1035" s="29"/>
      <c r="CD1035" s="29"/>
      <c r="CE1035" s="29"/>
      <c r="CF1035" s="29"/>
      <c r="CG1035" s="29"/>
      <c r="CH1035" s="29"/>
      <c r="CI1035" s="29"/>
      <c r="CJ1035" s="29"/>
      <c r="CK1035" s="29"/>
      <c r="CL1035" s="29"/>
      <c r="CM1035" s="29"/>
      <c r="CN1035" s="29"/>
      <c r="CO1035" s="29"/>
      <c r="CP1035" s="29"/>
      <c r="CQ1035" s="30"/>
    </row>
    <row r="1036" spans="1:95">
      <c r="A1036" s="31"/>
      <c r="AV1036" s="32"/>
      <c r="CQ1036" s="32"/>
    </row>
    <row r="1037" spans="1:95">
      <c r="A1037" s="31"/>
      <c r="AV1037" s="32"/>
      <c r="CQ1037" s="32"/>
    </row>
    <row r="1038" spans="1:95">
      <c r="A1038" s="31"/>
      <c r="AV1038" s="32"/>
      <c r="CQ1038" s="32"/>
    </row>
    <row r="1039" spans="1:95">
      <c r="A1039" s="31"/>
      <c r="AV1039" s="32"/>
      <c r="CQ1039" s="32"/>
    </row>
    <row r="1040" spans="1:95">
      <c r="A1040" s="31"/>
      <c r="AV1040" s="32"/>
      <c r="CQ1040" s="32"/>
    </row>
    <row r="1041" spans="1:95">
      <c r="A1041" s="31"/>
      <c r="AV1041" s="32"/>
      <c r="CQ1041" s="32"/>
    </row>
    <row r="1042" spans="1:95">
      <c r="A1042" s="31"/>
      <c r="AV1042" s="32"/>
      <c r="CQ1042" s="32"/>
    </row>
    <row r="1043" spans="1:95">
      <c r="A1043" s="31"/>
      <c r="AV1043" s="32"/>
      <c r="CQ1043" s="32"/>
    </row>
    <row r="1044" spans="1:95">
      <c r="A1044" s="31"/>
      <c r="AV1044" s="32"/>
      <c r="CQ1044" s="32"/>
    </row>
    <row r="1045" spans="1:95">
      <c r="A1045" s="31"/>
      <c r="AV1045" s="32"/>
      <c r="CQ1045" s="32"/>
    </row>
    <row r="1046" spans="1:95">
      <c r="A1046" s="31"/>
      <c r="AV1046" s="32"/>
      <c r="CQ1046" s="32"/>
    </row>
    <row r="1047" spans="1:95">
      <c r="A1047" s="31"/>
      <c r="AV1047" s="32"/>
      <c r="CQ1047" s="32"/>
    </row>
    <row r="1048" spans="1:95">
      <c r="A1048" s="31"/>
      <c r="AV1048" s="32"/>
      <c r="CQ1048" s="32"/>
    </row>
    <row r="1049" spans="1:95">
      <c r="A1049" s="31"/>
      <c r="AV1049" s="32"/>
      <c r="CQ1049" s="32"/>
    </row>
    <row r="1050" spans="1:95">
      <c r="A1050" s="31"/>
      <c r="AV1050" s="32"/>
      <c r="CQ1050" s="32"/>
    </row>
    <row r="1051" spans="1:95">
      <c r="A1051" s="31"/>
      <c r="AV1051" s="32"/>
      <c r="CQ1051" s="32"/>
    </row>
    <row r="1052" spans="1:95">
      <c r="A1052" s="31"/>
      <c r="AV1052" s="32"/>
      <c r="CQ1052" s="32"/>
    </row>
    <row r="1053" spans="1:95">
      <c r="A1053" s="31"/>
      <c r="AV1053" s="32"/>
      <c r="CQ1053" s="32"/>
    </row>
    <row r="1054" spans="1:95">
      <c r="A1054" s="31"/>
      <c r="AV1054" s="32"/>
      <c r="CQ1054" s="32"/>
    </row>
    <row r="1055" spans="1:95">
      <c r="A1055" s="31"/>
      <c r="AV1055" s="32"/>
      <c r="CQ1055" s="32"/>
    </row>
    <row r="1056" spans="1:95" ht="254.5" customHeight="1">
      <c r="A1056" s="33"/>
      <c r="B1056" s="34"/>
      <c r="C1056" s="34"/>
      <c r="D1056" s="34"/>
      <c r="E1056" s="34"/>
      <c r="F1056" s="34"/>
      <c r="G1056" s="34"/>
      <c r="H1056" s="34"/>
      <c r="I1056" s="34"/>
      <c r="J1056" s="34"/>
      <c r="K1056" s="34"/>
      <c r="L1056" s="34"/>
      <c r="M1056" s="34"/>
      <c r="N1056" s="34"/>
      <c r="O1056" s="34"/>
      <c r="P1056" s="34"/>
      <c r="Q1056" s="34"/>
      <c r="R1056" s="34"/>
      <c r="S1056" s="34"/>
      <c r="T1056" s="34"/>
      <c r="U1056" s="34"/>
      <c r="V1056" s="34"/>
      <c r="W1056" s="34"/>
      <c r="X1056" s="34"/>
      <c r="Y1056" s="34"/>
      <c r="Z1056" s="34"/>
      <c r="AA1056" s="34"/>
      <c r="AB1056" s="34"/>
      <c r="AC1056" s="34"/>
      <c r="AD1056" s="34"/>
      <c r="AE1056" s="34"/>
      <c r="AF1056" s="34"/>
      <c r="AG1056" s="34"/>
      <c r="AH1056" s="34"/>
      <c r="AI1056" s="34"/>
      <c r="AJ1056" s="34"/>
      <c r="AK1056" s="34"/>
      <c r="AL1056" s="34"/>
      <c r="AM1056" s="34"/>
      <c r="AN1056" s="34"/>
      <c r="AO1056" s="34"/>
      <c r="AP1056" s="34"/>
      <c r="AQ1056" s="34"/>
      <c r="AR1056" s="34"/>
      <c r="AS1056" s="34"/>
      <c r="AT1056" s="34"/>
      <c r="AU1056" s="34"/>
      <c r="AV1056" s="35"/>
      <c r="AW1056" s="34"/>
      <c r="AX1056" s="34"/>
      <c r="AY1056" s="34"/>
      <c r="AZ1056" s="34"/>
      <c r="BA1056" s="34"/>
      <c r="BB1056" s="34"/>
      <c r="BC1056" s="34"/>
      <c r="BD1056" s="34"/>
      <c r="BE1056" s="34"/>
      <c r="BF1056" s="34"/>
      <c r="BG1056" s="34"/>
      <c r="BH1056" s="34"/>
      <c r="BI1056" s="34"/>
      <c r="BJ1056" s="34"/>
      <c r="BK1056" s="34"/>
      <c r="BL1056" s="34"/>
      <c r="BM1056" s="34"/>
      <c r="BN1056" s="34"/>
      <c r="BO1056" s="34"/>
      <c r="BP1056" s="34"/>
      <c r="BQ1056" s="34"/>
      <c r="BR1056" s="34"/>
      <c r="BS1056" s="34"/>
      <c r="BT1056" s="34"/>
      <c r="BU1056" s="34"/>
      <c r="BV1056" s="34"/>
      <c r="BW1056" s="34"/>
      <c r="BX1056" s="34"/>
      <c r="BY1056" s="34"/>
      <c r="BZ1056" s="34"/>
      <c r="CA1056" s="34"/>
      <c r="CB1056" s="34"/>
      <c r="CC1056" s="34"/>
      <c r="CD1056" s="34"/>
      <c r="CE1056" s="34"/>
      <c r="CF1056" s="34"/>
      <c r="CG1056" s="34"/>
      <c r="CH1056" s="34"/>
      <c r="CI1056" s="34"/>
      <c r="CJ1056" s="34"/>
      <c r="CK1056" s="34"/>
      <c r="CL1056" s="34"/>
      <c r="CM1056" s="34"/>
      <c r="CN1056" s="34"/>
      <c r="CO1056" s="34"/>
      <c r="CP1056" s="34"/>
      <c r="CQ1056" s="35"/>
    </row>
    <row r="1057" spans="1:95">
      <c r="A1057" s="36">
        <v>54</v>
      </c>
      <c r="B1057" s="29"/>
      <c r="C1057" s="29"/>
      <c r="D1057" s="29"/>
      <c r="E1057" s="29"/>
      <c r="F1057" s="29"/>
      <c r="G1057" s="29"/>
      <c r="H1057" s="29"/>
      <c r="I1057" s="29"/>
      <c r="J1057" s="29"/>
      <c r="K1057" s="29"/>
      <c r="L1057" s="29"/>
      <c r="M1057" s="29"/>
      <c r="N1057" s="29"/>
      <c r="O1057" s="29"/>
      <c r="P1057" s="29"/>
      <c r="Q1057" s="29"/>
      <c r="R1057" s="29"/>
      <c r="S1057" s="29"/>
      <c r="T1057" s="29"/>
      <c r="U1057" s="29"/>
      <c r="V1057" s="29"/>
      <c r="W1057" s="29"/>
      <c r="X1057" s="29"/>
      <c r="Y1057" s="29"/>
      <c r="Z1057" s="29"/>
      <c r="AA1057" s="29"/>
      <c r="AB1057" s="29"/>
      <c r="AC1057" s="29"/>
      <c r="AD1057" s="29"/>
      <c r="AE1057" s="29"/>
      <c r="AF1057" s="29"/>
      <c r="AG1057" s="29"/>
      <c r="AH1057" s="29"/>
      <c r="AI1057" s="29"/>
      <c r="AJ1057" s="29"/>
      <c r="AK1057" s="29"/>
      <c r="AL1057" s="29"/>
      <c r="AM1057" s="29"/>
      <c r="AN1057" s="29"/>
      <c r="AO1057" s="29"/>
      <c r="AP1057" s="29"/>
      <c r="AQ1057" s="29"/>
      <c r="AR1057" s="29"/>
      <c r="AS1057" s="29"/>
      <c r="AT1057" s="29"/>
      <c r="AU1057" s="29"/>
      <c r="AV1057" s="30"/>
      <c r="AW1057" s="29"/>
      <c r="AX1057" s="29"/>
      <c r="AY1057" s="29"/>
      <c r="AZ1057" s="29"/>
      <c r="BA1057" s="29"/>
      <c r="BB1057" s="29"/>
      <c r="BC1057" s="29"/>
      <c r="BD1057" s="29"/>
      <c r="BE1057" s="29"/>
      <c r="BF1057" s="29"/>
      <c r="BG1057" s="29"/>
      <c r="BH1057" s="29"/>
      <c r="BI1057" s="29"/>
      <c r="BJ1057" s="29"/>
      <c r="BK1057" s="29"/>
      <c r="BL1057" s="29"/>
      <c r="BM1057" s="29"/>
      <c r="BN1057" s="29"/>
      <c r="BO1057" s="29"/>
      <c r="BP1057" s="29"/>
      <c r="BQ1057" s="29"/>
      <c r="BR1057" s="29"/>
      <c r="BS1057" s="29"/>
      <c r="BT1057" s="29"/>
      <c r="BU1057" s="29"/>
      <c r="BV1057" s="29"/>
      <c r="BW1057" s="29"/>
      <c r="BX1057" s="29"/>
      <c r="BY1057" s="29"/>
      <c r="BZ1057" s="29"/>
      <c r="CA1057" s="29"/>
      <c r="CB1057" s="29"/>
      <c r="CC1057" s="29"/>
      <c r="CD1057" s="29"/>
      <c r="CE1057" s="29"/>
      <c r="CF1057" s="29"/>
      <c r="CG1057" s="29"/>
      <c r="CH1057" s="29"/>
      <c r="CI1057" s="29"/>
      <c r="CJ1057" s="29"/>
      <c r="CK1057" s="29"/>
      <c r="CL1057" s="29"/>
      <c r="CM1057" s="29"/>
      <c r="CN1057" s="29"/>
      <c r="CO1057" s="29"/>
      <c r="CP1057" s="29"/>
      <c r="CQ1057" s="30"/>
    </row>
    <row r="1058" spans="1:95">
      <c r="A1058" s="31"/>
      <c r="AV1058" s="32"/>
      <c r="CQ1058" s="32"/>
    </row>
    <row r="1059" spans="1:95">
      <c r="A1059" s="31"/>
      <c r="AV1059" s="32"/>
      <c r="CQ1059" s="32"/>
    </row>
    <row r="1060" spans="1:95">
      <c r="A1060" s="31"/>
      <c r="AV1060" s="32"/>
      <c r="CQ1060" s="32"/>
    </row>
    <row r="1061" spans="1:95">
      <c r="A1061" s="31"/>
      <c r="AV1061" s="32"/>
      <c r="CQ1061" s="32"/>
    </row>
    <row r="1062" spans="1:95">
      <c r="A1062" s="31"/>
      <c r="AV1062" s="32"/>
      <c r="CQ1062" s="32"/>
    </row>
    <row r="1063" spans="1:95">
      <c r="A1063" s="31"/>
      <c r="AV1063" s="32"/>
      <c r="CQ1063" s="32"/>
    </row>
    <row r="1064" spans="1:95">
      <c r="A1064" s="31"/>
      <c r="AV1064" s="32"/>
      <c r="CQ1064" s="32"/>
    </row>
    <row r="1065" spans="1:95">
      <c r="A1065" s="31"/>
      <c r="AV1065" s="32"/>
      <c r="CQ1065" s="32"/>
    </row>
    <row r="1066" spans="1:95">
      <c r="A1066" s="31"/>
      <c r="AV1066" s="32"/>
      <c r="CQ1066" s="32"/>
    </row>
    <row r="1067" spans="1:95">
      <c r="A1067" s="31"/>
      <c r="AV1067" s="32"/>
      <c r="CQ1067" s="32"/>
    </row>
    <row r="1068" spans="1:95">
      <c r="A1068" s="31"/>
      <c r="AV1068" s="32"/>
      <c r="CQ1068" s="32"/>
    </row>
    <row r="1069" spans="1:95">
      <c r="A1069" s="31"/>
      <c r="AV1069" s="32"/>
      <c r="CQ1069" s="32"/>
    </row>
    <row r="1070" spans="1:95">
      <c r="A1070" s="31"/>
      <c r="AV1070" s="32"/>
      <c r="CQ1070" s="32"/>
    </row>
    <row r="1071" spans="1:95">
      <c r="A1071" s="31"/>
      <c r="AV1071" s="32"/>
      <c r="CQ1071" s="32"/>
    </row>
    <row r="1072" spans="1:95">
      <c r="A1072" s="33"/>
      <c r="B1072" s="34"/>
      <c r="C1072" s="34"/>
      <c r="D1072" s="34"/>
      <c r="E1072" s="34"/>
      <c r="F1072" s="34"/>
      <c r="G1072" s="34"/>
      <c r="H1072" s="34"/>
      <c r="I1072" s="34"/>
      <c r="J1072" s="34"/>
      <c r="K1072" s="34"/>
      <c r="L1072" s="34"/>
      <c r="M1072" s="34"/>
      <c r="N1072" s="34"/>
      <c r="O1072" s="34"/>
      <c r="P1072" s="34"/>
      <c r="Q1072" s="34"/>
      <c r="R1072" s="34"/>
      <c r="S1072" s="34"/>
      <c r="T1072" s="34"/>
      <c r="U1072" s="34"/>
      <c r="V1072" s="34"/>
      <c r="W1072" s="34"/>
      <c r="X1072" s="34"/>
      <c r="Y1072" s="34"/>
      <c r="Z1072" s="34"/>
      <c r="AA1072" s="34"/>
      <c r="AB1072" s="34"/>
      <c r="AC1072" s="34"/>
      <c r="AD1072" s="34"/>
      <c r="AE1072" s="34"/>
      <c r="AF1072" s="34"/>
      <c r="AG1072" s="34"/>
      <c r="AH1072" s="34"/>
      <c r="AI1072" s="34"/>
      <c r="AJ1072" s="34"/>
      <c r="AK1072" s="34"/>
      <c r="AL1072" s="34"/>
      <c r="AM1072" s="34"/>
      <c r="AN1072" s="34"/>
      <c r="AO1072" s="34"/>
      <c r="AP1072" s="34"/>
      <c r="AQ1072" s="34"/>
      <c r="AR1072" s="34"/>
      <c r="AS1072" s="34"/>
      <c r="AT1072" s="34"/>
      <c r="AU1072" s="34"/>
      <c r="AV1072" s="35"/>
      <c r="AW1072" s="34"/>
      <c r="AX1072" s="34"/>
      <c r="AY1072" s="34"/>
      <c r="AZ1072" s="34"/>
      <c r="BA1072" s="34"/>
      <c r="BB1072" s="34"/>
      <c r="BC1072" s="34"/>
      <c r="BD1072" s="34"/>
      <c r="BE1072" s="34"/>
      <c r="BF1072" s="34"/>
      <c r="BG1072" s="34"/>
      <c r="BH1072" s="34"/>
      <c r="BI1072" s="34"/>
      <c r="BJ1072" s="34"/>
      <c r="BK1072" s="34"/>
      <c r="BL1072" s="34"/>
      <c r="BM1072" s="34"/>
      <c r="BN1072" s="34"/>
      <c r="BO1072" s="34"/>
      <c r="BP1072" s="34"/>
      <c r="BQ1072" s="34"/>
      <c r="BR1072" s="34"/>
      <c r="BS1072" s="34"/>
      <c r="BT1072" s="34"/>
      <c r="BU1072" s="34"/>
      <c r="BV1072" s="34"/>
      <c r="BW1072" s="34"/>
      <c r="BX1072" s="34"/>
      <c r="BY1072" s="34"/>
      <c r="BZ1072" s="34"/>
      <c r="CA1072" s="34"/>
      <c r="CB1072" s="34"/>
      <c r="CC1072" s="34"/>
      <c r="CD1072" s="34"/>
      <c r="CE1072" s="34"/>
      <c r="CF1072" s="34"/>
      <c r="CG1072" s="34"/>
      <c r="CH1072" s="34"/>
      <c r="CI1072" s="34"/>
      <c r="CJ1072" s="34"/>
      <c r="CK1072" s="34"/>
      <c r="CL1072" s="34"/>
      <c r="CM1072" s="34"/>
      <c r="CN1072" s="34"/>
      <c r="CO1072" s="34"/>
      <c r="CP1072" s="34"/>
      <c r="CQ1072" s="35"/>
    </row>
    <row r="1073" spans="1:95">
      <c r="A1073" s="36">
        <v>55</v>
      </c>
      <c r="B1073" s="29"/>
      <c r="C1073" s="29"/>
      <c r="D1073" s="29"/>
      <c r="E1073" s="29"/>
      <c r="F1073" s="29"/>
      <c r="G1073" s="29"/>
      <c r="H1073" s="29"/>
      <c r="I1073" s="29"/>
      <c r="J1073" s="29"/>
      <c r="K1073" s="29"/>
      <c r="L1073" s="29"/>
      <c r="M1073" s="29"/>
      <c r="N1073" s="29"/>
      <c r="O1073" s="29"/>
      <c r="P1073" s="29"/>
      <c r="Q1073" s="29"/>
      <c r="R1073" s="29"/>
      <c r="S1073" s="29"/>
      <c r="T1073" s="29"/>
      <c r="U1073" s="29"/>
      <c r="V1073" s="29"/>
      <c r="W1073" s="29"/>
      <c r="X1073" s="29"/>
      <c r="Y1073" s="29"/>
      <c r="Z1073" s="29"/>
      <c r="AA1073" s="29"/>
      <c r="AB1073" s="29"/>
      <c r="AC1073" s="29"/>
      <c r="AD1073" s="29"/>
      <c r="AE1073" s="29"/>
      <c r="AF1073" s="29"/>
      <c r="AG1073" s="29"/>
      <c r="AH1073" s="29"/>
      <c r="AI1073" s="29"/>
      <c r="AJ1073" s="29"/>
      <c r="AK1073" s="29"/>
      <c r="AL1073" s="29"/>
      <c r="AM1073" s="29"/>
      <c r="AN1073" s="29"/>
      <c r="AO1073" s="29"/>
      <c r="AP1073" s="29"/>
      <c r="AQ1073" s="29"/>
      <c r="AR1073" s="29"/>
      <c r="AS1073" s="29"/>
      <c r="AT1073" s="29"/>
      <c r="AU1073" s="29"/>
      <c r="AV1073" s="30"/>
      <c r="AW1073" s="29"/>
      <c r="AX1073" s="29"/>
      <c r="AY1073" s="29"/>
      <c r="AZ1073" s="29"/>
      <c r="BA1073" s="29"/>
      <c r="BB1073" s="29"/>
      <c r="BC1073" s="29"/>
      <c r="BD1073" s="29"/>
      <c r="BE1073" s="29"/>
      <c r="BF1073" s="29"/>
      <c r="BG1073" s="29"/>
      <c r="BH1073" s="29"/>
      <c r="BI1073" s="29"/>
      <c r="BJ1073" s="29"/>
      <c r="BK1073" s="29"/>
      <c r="BL1073" s="29"/>
      <c r="BM1073" s="29"/>
      <c r="BN1073" s="29"/>
      <c r="BO1073" s="29"/>
      <c r="BP1073" s="29"/>
      <c r="BQ1073" s="29"/>
      <c r="BR1073" s="29"/>
      <c r="BS1073" s="29"/>
      <c r="BT1073" s="29"/>
      <c r="BU1073" s="29"/>
      <c r="BV1073" s="29"/>
      <c r="BW1073" s="29"/>
      <c r="BX1073" s="29"/>
      <c r="BY1073" s="29"/>
      <c r="BZ1073" s="29"/>
      <c r="CA1073" s="29"/>
      <c r="CB1073" s="29"/>
      <c r="CC1073" s="29"/>
      <c r="CD1073" s="29"/>
      <c r="CE1073" s="29"/>
      <c r="CF1073" s="29"/>
      <c r="CG1073" s="29"/>
      <c r="CH1073" s="29"/>
      <c r="CI1073" s="29"/>
      <c r="CJ1073" s="29"/>
      <c r="CK1073" s="29"/>
      <c r="CL1073" s="29"/>
      <c r="CM1073" s="29"/>
      <c r="CN1073" s="29"/>
      <c r="CO1073" s="29"/>
      <c r="CP1073" s="29"/>
      <c r="CQ1073" s="30"/>
    </row>
    <row r="1074" spans="1:95">
      <c r="A1074" s="31"/>
      <c r="AV1074" s="32"/>
      <c r="CQ1074" s="32"/>
    </row>
    <row r="1075" spans="1:95">
      <c r="A1075" s="31"/>
      <c r="AV1075" s="32"/>
      <c r="CQ1075" s="32"/>
    </row>
    <row r="1076" spans="1:95">
      <c r="A1076" s="31"/>
      <c r="AV1076" s="32"/>
      <c r="CQ1076" s="32"/>
    </row>
    <row r="1077" spans="1:95">
      <c r="A1077" s="31"/>
      <c r="AV1077" s="32"/>
      <c r="CQ1077" s="32"/>
    </row>
    <row r="1078" spans="1:95" ht="36.65" customHeight="1">
      <c r="A1078" s="31"/>
      <c r="AV1078" s="32"/>
      <c r="CQ1078" s="32"/>
    </row>
    <row r="1079" spans="1:95">
      <c r="A1079" s="31"/>
      <c r="AV1079" s="32"/>
      <c r="CQ1079" s="32"/>
    </row>
    <row r="1080" spans="1:95">
      <c r="A1080" s="31"/>
      <c r="AV1080" s="32"/>
      <c r="CQ1080" s="32"/>
    </row>
    <row r="1081" spans="1:95">
      <c r="A1081" s="31"/>
      <c r="AV1081" s="32"/>
      <c r="CQ1081" s="32"/>
    </row>
    <row r="1082" spans="1:95">
      <c r="A1082" s="31"/>
      <c r="AV1082" s="32"/>
      <c r="CQ1082" s="32"/>
    </row>
    <row r="1083" spans="1:95">
      <c r="A1083" s="31"/>
      <c r="AV1083" s="32"/>
      <c r="CQ1083" s="32"/>
    </row>
    <row r="1084" spans="1:95">
      <c r="A1084" s="31"/>
      <c r="AV1084" s="32"/>
      <c r="CQ1084" s="32"/>
    </row>
    <row r="1085" spans="1:95">
      <c r="A1085" s="31"/>
      <c r="AV1085" s="32"/>
      <c r="CQ1085" s="32"/>
    </row>
    <row r="1086" spans="1:95">
      <c r="A1086" s="31"/>
      <c r="AV1086" s="32"/>
      <c r="CQ1086" s="32"/>
    </row>
    <row r="1087" spans="1:95">
      <c r="A1087" s="31"/>
      <c r="AV1087" s="32"/>
      <c r="CQ1087" s="32"/>
    </row>
    <row r="1088" spans="1:95">
      <c r="A1088" s="31"/>
      <c r="AV1088" s="32"/>
      <c r="CQ1088" s="32"/>
    </row>
    <row r="1089" spans="1:95">
      <c r="A1089" s="31"/>
      <c r="AV1089" s="32"/>
      <c r="CQ1089" s="32"/>
    </row>
    <row r="1090" spans="1:95">
      <c r="A1090" s="31"/>
      <c r="AV1090" s="32"/>
      <c r="CQ1090" s="32"/>
    </row>
    <row r="1091" spans="1:95">
      <c r="A1091" s="33"/>
      <c r="B1091" s="34"/>
      <c r="C1091" s="34"/>
      <c r="D1091" s="34"/>
      <c r="E1091" s="34"/>
      <c r="F1091" s="34"/>
      <c r="G1091" s="34"/>
      <c r="H1091" s="34"/>
      <c r="I1091" s="34"/>
      <c r="J1091" s="34"/>
      <c r="K1091" s="34"/>
      <c r="L1091" s="34"/>
      <c r="M1091" s="34"/>
      <c r="N1091" s="34"/>
      <c r="O1091" s="34"/>
      <c r="P1091" s="34"/>
      <c r="Q1091" s="34"/>
      <c r="R1091" s="34"/>
      <c r="S1091" s="34"/>
      <c r="T1091" s="34"/>
      <c r="U1091" s="34"/>
      <c r="V1091" s="34"/>
      <c r="W1091" s="34"/>
      <c r="X1091" s="34"/>
      <c r="Y1091" s="34"/>
      <c r="Z1091" s="34"/>
      <c r="AA1091" s="34"/>
      <c r="AB1091" s="34"/>
      <c r="AC1091" s="34"/>
      <c r="AD1091" s="34"/>
      <c r="AE1091" s="34"/>
      <c r="AF1091" s="34"/>
      <c r="AG1091" s="34"/>
      <c r="AH1091" s="34"/>
      <c r="AI1091" s="34"/>
      <c r="AJ1091" s="34"/>
      <c r="AK1091" s="34"/>
      <c r="AL1091" s="34"/>
      <c r="AM1091" s="34"/>
      <c r="AN1091" s="34"/>
      <c r="AO1091" s="34"/>
      <c r="AP1091" s="34"/>
      <c r="AQ1091" s="34"/>
      <c r="AR1091" s="34"/>
      <c r="AS1091" s="34"/>
      <c r="AT1091" s="34"/>
      <c r="AU1091" s="34"/>
      <c r="AV1091" s="35"/>
      <c r="AW1091" s="34"/>
      <c r="AX1091" s="34"/>
      <c r="AY1091" s="34"/>
      <c r="AZ1091" s="34"/>
      <c r="BA1091" s="34"/>
      <c r="BB1091" s="34"/>
      <c r="BC1091" s="34"/>
      <c r="BD1091" s="34"/>
      <c r="BE1091" s="34"/>
      <c r="BF1091" s="34"/>
      <c r="BG1091" s="34"/>
      <c r="BH1091" s="34"/>
      <c r="BI1091" s="34"/>
      <c r="BJ1091" s="34"/>
      <c r="BK1091" s="34"/>
      <c r="BL1091" s="34"/>
      <c r="BM1091" s="34"/>
      <c r="BN1091" s="34"/>
      <c r="BO1091" s="34"/>
      <c r="BP1091" s="34"/>
      <c r="BQ1091" s="34"/>
      <c r="BR1091" s="34"/>
      <c r="BS1091" s="34"/>
      <c r="BT1091" s="34"/>
      <c r="BU1091" s="34"/>
      <c r="BV1091" s="34"/>
      <c r="BW1091" s="34"/>
      <c r="BX1091" s="34"/>
      <c r="BY1091" s="34"/>
      <c r="BZ1091" s="34"/>
      <c r="CA1091" s="34"/>
      <c r="CB1091" s="34"/>
      <c r="CC1091" s="34"/>
      <c r="CD1091" s="34"/>
      <c r="CE1091" s="34"/>
      <c r="CF1091" s="34"/>
      <c r="CG1091" s="34"/>
      <c r="CH1091" s="34"/>
      <c r="CI1091" s="34"/>
      <c r="CJ1091" s="34"/>
      <c r="CK1091" s="34"/>
      <c r="CL1091" s="34"/>
      <c r="CM1091" s="34"/>
      <c r="CN1091" s="34"/>
      <c r="CO1091" s="34"/>
      <c r="CP1091" s="34"/>
      <c r="CQ1091" s="35"/>
    </row>
    <row r="1092" spans="1:95">
      <c r="A1092" s="36">
        <v>56</v>
      </c>
      <c r="B1092" s="29"/>
      <c r="C1092" s="29"/>
      <c r="D1092" s="29"/>
      <c r="E1092" s="29"/>
      <c r="F1092" s="29"/>
      <c r="G1092" s="29"/>
      <c r="H1092" s="29"/>
      <c r="I1092" s="29"/>
      <c r="J1092" s="29"/>
      <c r="K1092" s="29"/>
      <c r="L1092" s="29"/>
      <c r="M1092" s="29"/>
      <c r="N1092" s="29"/>
      <c r="O1092" s="29"/>
      <c r="P1092" s="29"/>
      <c r="Q1092" s="29"/>
      <c r="R1092" s="29"/>
      <c r="S1092" s="29"/>
      <c r="T1092" s="29"/>
      <c r="U1092" s="29"/>
      <c r="V1092" s="29"/>
      <c r="W1092" s="29"/>
      <c r="X1092" s="29"/>
      <c r="Y1092" s="29"/>
      <c r="Z1092" s="29"/>
      <c r="AA1092" s="29"/>
      <c r="AB1092" s="29"/>
      <c r="AC1092" s="29"/>
      <c r="AD1092" s="29"/>
      <c r="AE1092" s="29"/>
      <c r="AF1092" s="29"/>
      <c r="AG1092" s="29"/>
      <c r="AH1092" s="29"/>
      <c r="AI1092" s="29"/>
      <c r="AJ1092" s="29"/>
      <c r="AK1092" s="29"/>
      <c r="AL1092" s="29"/>
      <c r="AM1092" s="29"/>
      <c r="AN1092" s="29"/>
      <c r="AO1092" s="29"/>
      <c r="AP1092" s="29"/>
      <c r="AQ1092" s="29"/>
      <c r="AR1092" s="29"/>
      <c r="AS1092" s="29"/>
      <c r="AT1092" s="29"/>
      <c r="AU1092" s="29"/>
      <c r="AV1092" s="30"/>
      <c r="AW1092" s="29"/>
      <c r="AX1092" s="29"/>
      <c r="AY1092" s="29"/>
      <c r="AZ1092" s="29"/>
      <c r="BA1092" s="29"/>
      <c r="BB1092" s="29"/>
      <c r="BC1092" s="29"/>
      <c r="BD1092" s="29"/>
      <c r="BE1092" s="29"/>
      <c r="BF1092" s="29"/>
      <c r="BG1092" s="29"/>
      <c r="BH1092" s="29"/>
      <c r="BI1092" s="29"/>
      <c r="BJ1092" s="29"/>
      <c r="BK1092" s="29"/>
      <c r="BL1092" s="29"/>
      <c r="BM1092" s="29"/>
      <c r="BN1092" s="29"/>
      <c r="BO1092" s="29"/>
      <c r="BP1092" s="29"/>
      <c r="BQ1092" s="29"/>
      <c r="BR1092" s="29"/>
      <c r="BS1092" s="29"/>
      <c r="BT1092" s="29"/>
      <c r="BU1092" s="29"/>
      <c r="BV1092" s="29"/>
      <c r="BW1092" s="29"/>
      <c r="BX1092" s="29"/>
      <c r="BY1092" s="29"/>
      <c r="BZ1092" s="29"/>
      <c r="CA1092" s="29"/>
      <c r="CB1092" s="29"/>
      <c r="CC1092" s="29"/>
      <c r="CD1092" s="29"/>
      <c r="CE1092" s="29"/>
      <c r="CF1092" s="29"/>
      <c r="CG1092" s="29"/>
      <c r="CH1092" s="29"/>
      <c r="CI1092" s="29"/>
      <c r="CJ1092" s="29"/>
      <c r="CK1092" s="29"/>
      <c r="CL1092" s="29"/>
      <c r="CM1092" s="29"/>
      <c r="CN1092" s="29"/>
      <c r="CO1092" s="29"/>
      <c r="CP1092" s="29"/>
      <c r="CQ1092" s="30"/>
    </row>
    <row r="1093" spans="1:95">
      <c r="A1093" s="31"/>
      <c r="AV1093" s="32"/>
      <c r="CQ1093" s="32"/>
    </row>
    <row r="1094" spans="1:95">
      <c r="A1094" s="31"/>
      <c r="AV1094" s="32"/>
      <c r="CQ1094" s="32"/>
    </row>
    <row r="1095" spans="1:95">
      <c r="A1095" s="31"/>
      <c r="AV1095" s="32"/>
      <c r="CQ1095" s="32"/>
    </row>
    <row r="1096" spans="1:95">
      <c r="A1096" s="31"/>
      <c r="AV1096" s="32"/>
      <c r="CQ1096" s="32"/>
    </row>
    <row r="1097" spans="1:95">
      <c r="A1097" s="31"/>
      <c r="AV1097" s="32"/>
      <c r="CQ1097" s="32"/>
    </row>
    <row r="1098" spans="1:95">
      <c r="A1098" s="31"/>
      <c r="AV1098" s="32"/>
      <c r="CQ1098" s="32"/>
    </row>
    <row r="1099" spans="1:95">
      <c r="A1099" s="31"/>
      <c r="AV1099" s="32"/>
      <c r="CQ1099" s="32"/>
    </row>
    <row r="1100" spans="1:95">
      <c r="A1100" s="31"/>
      <c r="AV1100" s="32"/>
      <c r="CQ1100" s="32"/>
    </row>
    <row r="1101" spans="1:95">
      <c r="A1101" s="31"/>
      <c r="AV1101" s="32"/>
      <c r="CQ1101" s="32"/>
    </row>
    <row r="1102" spans="1:95">
      <c r="A1102" s="31"/>
      <c r="AV1102" s="32"/>
      <c r="CQ1102" s="32"/>
    </row>
    <row r="1103" spans="1:95">
      <c r="A1103" s="31"/>
      <c r="AV1103" s="32"/>
      <c r="CQ1103" s="32"/>
    </row>
    <row r="1104" spans="1:95">
      <c r="A1104" s="31"/>
      <c r="AV1104" s="32"/>
      <c r="CQ1104" s="32"/>
    </row>
    <row r="1105" spans="1:95">
      <c r="A1105" s="31"/>
      <c r="AV1105" s="32"/>
      <c r="CQ1105" s="32"/>
    </row>
    <row r="1106" spans="1:95">
      <c r="A1106" s="31"/>
      <c r="AV1106" s="32"/>
      <c r="CQ1106" s="32"/>
    </row>
    <row r="1107" spans="1:95">
      <c r="A1107" s="31"/>
      <c r="AV1107" s="32"/>
      <c r="CQ1107" s="32"/>
    </row>
    <row r="1108" spans="1:95">
      <c r="A1108" s="31"/>
      <c r="AV1108" s="32"/>
      <c r="CQ1108" s="32"/>
    </row>
    <row r="1109" spans="1:95">
      <c r="A1109" s="31"/>
      <c r="AV1109" s="32"/>
      <c r="CQ1109" s="32"/>
    </row>
    <row r="1110" spans="1:95">
      <c r="A1110" s="31"/>
      <c r="AV1110" s="32"/>
      <c r="CQ1110" s="32"/>
    </row>
    <row r="1111" spans="1:95">
      <c r="A1111" s="31"/>
      <c r="AV1111" s="32"/>
      <c r="CQ1111" s="32"/>
    </row>
    <row r="1112" spans="1:95">
      <c r="A1112" s="31"/>
      <c r="AV1112" s="32"/>
      <c r="CQ1112" s="32"/>
    </row>
    <row r="1113" spans="1:95">
      <c r="A1113" s="33"/>
      <c r="B1113" s="34"/>
      <c r="C1113" s="34"/>
      <c r="D1113" s="34"/>
      <c r="E1113" s="34"/>
      <c r="F1113" s="34"/>
      <c r="G1113" s="34"/>
      <c r="H1113" s="34"/>
      <c r="I1113" s="34"/>
      <c r="J1113" s="34"/>
      <c r="K1113" s="34"/>
      <c r="L1113" s="34"/>
      <c r="M1113" s="34"/>
      <c r="N1113" s="34"/>
      <c r="O1113" s="34"/>
      <c r="P1113" s="34"/>
      <c r="Q1113" s="34"/>
      <c r="R1113" s="34"/>
      <c r="S1113" s="34"/>
      <c r="T1113" s="34"/>
      <c r="U1113" s="34"/>
      <c r="V1113" s="34"/>
      <c r="W1113" s="34"/>
      <c r="X1113" s="34"/>
      <c r="Y1113" s="34"/>
      <c r="Z1113" s="34"/>
      <c r="AA1113" s="34"/>
      <c r="AB1113" s="34"/>
      <c r="AC1113" s="34"/>
      <c r="AD1113" s="34"/>
      <c r="AE1113" s="34"/>
      <c r="AF1113" s="34"/>
      <c r="AG1113" s="34"/>
      <c r="AH1113" s="34"/>
      <c r="AI1113" s="34"/>
      <c r="AJ1113" s="34"/>
      <c r="AK1113" s="34"/>
      <c r="AL1113" s="34"/>
      <c r="AM1113" s="34"/>
      <c r="AN1113" s="34"/>
      <c r="AO1113" s="34"/>
      <c r="AP1113" s="34"/>
      <c r="AQ1113" s="34"/>
      <c r="AR1113" s="34"/>
      <c r="AS1113" s="34"/>
      <c r="AT1113" s="34"/>
      <c r="AU1113" s="34"/>
      <c r="AV1113" s="35"/>
      <c r="AW1113" s="34"/>
      <c r="AX1113" s="34"/>
      <c r="AY1113" s="34"/>
      <c r="AZ1113" s="34"/>
      <c r="BA1113" s="34"/>
      <c r="BB1113" s="34"/>
      <c r="BC1113" s="34"/>
      <c r="BD1113" s="34"/>
      <c r="BE1113" s="34"/>
      <c r="BF1113" s="34"/>
      <c r="BG1113" s="34"/>
      <c r="BH1113" s="34"/>
      <c r="BI1113" s="34"/>
      <c r="BJ1113" s="34"/>
      <c r="BK1113" s="34"/>
      <c r="BL1113" s="34"/>
      <c r="BM1113" s="34"/>
      <c r="BN1113" s="34"/>
      <c r="BO1113" s="34"/>
      <c r="BP1113" s="34"/>
      <c r="BQ1113" s="34"/>
      <c r="BR1113" s="34"/>
      <c r="BS1113" s="34"/>
      <c r="BT1113" s="34"/>
      <c r="BU1113" s="34"/>
      <c r="BV1113" s="34"/>
      <c r="BW1113" s="34"/>
      <c r="BX1113" s="34"/>
      <c r="BY1113" s="34"/>
      <c r="BZ1113" s="34"/>
      <c r="CA1113" s="34"/>
      <c r="CB1113" s="34"/>
      <c r="CC1113" s="34"/>
      <c r="CD1113" s="34"/>
      <c r="CE1113" s="34"/>
      <c r="CF1113" s="34"/>
      <c r="CG1113" s="34"/>
      <c r="CH1113" s="34"/>
      <c r="CI1113" s="34"/>
      <c r="CJ1113" s="34"/>
      <c r="CK1113" s="34"/>
      <c r="CL1113" s="34"/>
      <c r="CM1113" s="34"/>
      <c r="CN1113" s="34"/>
      <c r="CO1113" s="34"/>
      <c r="CP1113" s="34"/>
      <c r="CQ1113" s="35"/>
    </row>
    <row r="1114" spans="1:95">
      <c r="A1114" s="36">
        <v>57</v>
      </c>
      <c r="B1114" s="29"/>
      <c r="C1114" s="29"/>
      <c r="D1114" s="29"/>
      <c r="E1114" s="29"/>
      <c r="F1114" s="29"/>
      <c r="G1114" s="29"/>
      <c r="H1114" s="29"/>
      <c r="I1114" s="29"/>
      <c r="J1114" s="29"/>
      <c r="K1114" s="29"/>
      <c r="L1114" s="29"/>
      <c r="M1114" s="29"/>
      <c r="N1114" s="29"/>
      <c r="O1114" s="29"/>
      <c r="P1114" s="29"/>
      <c r="Q1114" s="29"/>
      <c r="R1114" s="29"/>
      <c r="S1114" s="29"/>
      <c r="T1114" s="29"/>
      <c r="U1114" s="29"/>
      <c r="V1114" s="29"/>
      <c r="W1114" s="29"/>
      <c r="X1114" s="29"/>
      <c r="Y1114" s="29"/>
      <c r="Z1114" s="29"/>
      <c r="AA1114" s="29"/>
      <c r="AB1114" s="29"/>
      <c r="AC1114" s="29"/>
      <c r="AD1114" s="29"/>
      <c r="AE1114" s="29"/>
      <c r="AF1114" s="29"/>
      <c r="AG1114" s="29"/>
      <c r="AH1114" s="29"/>
      <c r="AI1114" s="29"/>
      <c r="AJ1114" s="29"/>
      <c r="AK1114" s="29"/>
      <c r="AL1114" s="29"/>
      <c r="AM1114" s="29"/>
      <c r="AN1114" s="29"/>
      <c r="AO1114" s="29"/>
      <c r="AP1114" s="29"/>
      <c r="AQ1114" s="29"/>
      <c r="AR1114" s="29"/>
      <c r="AS1114" s="29"/>
      <c r="AT1114" s="29"/>
      <c r="AU1114" s="29"/>
      <c r="AV1114" s="30"/>
      <c r="AW1114" s="29"/>
      <c r="AX1114" s="29"/>
      <c r="AY1114" s="29"/>
      <c r="AZ1114" s="29"/>
      <c r="BA1114" s="29"/>
      <c r="BB1114" s="29"/>
      <c r="BC1114" s="29"/>
      <c r="BD1114" s="29"/>
      <c r="BE1114" s="29"/>
      <c r="BF1114" s="29"/>
      <c r="BG1114" s="29"/>
      <c r="BH1114" s="29"/>
      <c r="BI1114" s="29"/>
      <c r="BJ1114" s="29"/>
      <c r="BK1114" s="29"/>
      <c r="BL1114" s="29"/>
      <c r="BM1114" s="29"/>
      <c r="BN1114" s="29"/>
      <c r="BO1114" s="29"/>
      <c r="BP1114" s="29"/>
      <c r="BQ1114" s="29"/>
      <c r="BR1114" s="29"/>
      <c r="BS1114" s="29"/>
      <c r="BT1114" s="29"/>
      <c r="BU1114" s="29"/>
      <c r="BV1114" s="29"/>
      <c r="BW1114" s="29"/>
      <c r="BX1114" s="29"/>
      <c r="BY1114" s="29"/>
      <c r="BZ1114" s="29"/>
      <c r="CA1114" s="29"/>
      <c r="CB1114" s="29"/>
      <c r="CC1114" s="29"/>
      <c r="CD1114" s="29"/>
      <c r="CE1114" s="29"/>
      <c r="CF1114" s="29"/>
      <c r="CG1114" s="29"/>
      <c r="CH1114" s="29"/>
      <c r="CI1114" s="29"/>
      <c r="CJ1114" s="29"/>
      <c r="CK1114" s="29"/>
      <c r="CL1114" s="29"/>
      <c r="CM1114" s="29"/>
      <c r="CN1114" s="29"/>
      <c r="CO1114" s="29"/>
      <c r="CP1114" s="29"/>
      <c r="CQ1114" s="30"/>
    </row>
    <row r="1115" spans="1:95">
      <c r="A1115" s="31"/>
      <c r="AV1115" s="32"/>
      <c r="CQ1115" s="32"/>
    </row>
    <row r="1116" spans="1:95">
      <c r="A1116" s="31"/>
      <c r="AV1116" s="32"/>
      <c r="CQ1116" s="32"/>
    </row>
    <row r="1117" spans="1:95">
      <c r="A1117" s="31"/>
      <c r="AV1117" s="32"/>
      <c r="CQ1117" s="32"/>
    </row>
    <row r="1118" spans="1:95">
      <c r="A1118" s="31"/>
      <c r="AV1118" s="32"/>
      <c r="CQ1118" s="32"/>
    </row>
    <row r="1119" spans="1:95">
      <c r="A1119" s="31"/>
      <c r="AV1119" s="32"/>
      <c r="CQ1119" s="32"/>
    </row>
    <row r="1120" spans="1:95">
      <c r="A1120" s="31"/>
      <c r="AV1120" s="32"/>
      <c r="CQ1120" s="32"/>
    </row>
    <row r="1121" spans="1:95">
      <c r="A1121" s="31"/>
      <c r="AV1121" s="32"/>
      <c r="CQ1121" s="32"/>
    </row>
    <row r="1122" spans="1:95">
      <c r="A1122" s="31"/>
      <c r="AV1122" s="32"/>
      <c r="CQ1122" s="32"/>
    </row>
    <row r="1123" spans="1:95">
      <c r="A1123" s="31"/>
      <c r="AV1123" s="32"/>
      <c r="CQ1123" s="32"/>
    </row>
    <row r="1124" spans="1:95">
      <c r="A1124" s="31"/>
      <c r="AV1124" s="32"/>
      <c r="CQ1124" s="32"/>
    </row>
    <row r="1125" spans="1:95">
      <c r="A1125" s="31"/>
      <c r="AV1125" s="32"/>
      <c r="CQ1125" s="32"/>
    </row>
    <row r="1126" spans="1:95">
      <c r="A1126" s="31"/>
      <c r="AV1126" s="32"/>
      <c r="CQ1126" s="32"/>
    </row>
    <row r="1127" spans="1:95">
      <c r="A1127" s="31"/>
      <c r="AV1127" s="32"/>
      <c r="CQ1127" s="32"/>
    </row>
    <row r="1128" spans="1:95">
      <c r="A1128" s="31"/>
      <c r="AV1128" s="32"/>
      <c r="CQ1128" s="32"/>
    </row>
    <row r="1129" spans="1:95">
      <c r="A1129" s="31"/>
      <c r="AV1129" s="32"/>
      <c r="CQ1129" s="32"/>
    </row>
    <row r="1130" spans="1:95">
      <c r="A1130" s="33"/>
      <c r="B1130" s="34"/>
      <c r="C1130" s="34"/>
      <c r="D1130" s="34"/>
      <c r="E1130" s="34"/>
      <c r="F1130" s="34"/>
      <c r="G1130" s="34"/>
      <c r="H1130" s="34"/>
      <c r="I1130" s="34"/>
      <c r="J1130" s="34"/>
      <c r="K1130" s="34"/>
      <c r="L1130" s="34"/>
      <c r="M1130" s="34"/>
      <c r="N1130" s="34"/>
      <c r="O1130" s="34"/>
      <c r="P1130" s="34"/>
      <c r="Q1130" s="34"/>
      <c r="R1130" s="34"/>
      <c r="S1130" s="34"/>
      <c r="T1130" s="34"/>
      <c r="U1130" s="34"/>
      <c r="V1130" s="34"/>
      <c r="W1130" s="34"/>
      <c r="X1130" s="34"/>
      <c r="Y1130" s="34"/>
      <c r="Z1130" s="34"/>
      <c r="AA1130" s="34"/>
      <c r="AB1130" s="34"/>
      <c r="AC1130" s="34"/>
      <c r="AD1130" s="34"/>
      <c r="AE1130" s="34"/>
      <c r="AF1130" s="34"/>
      <c r="AG1130" s="34"/>
      <c r="AH1130" s="34"/>
      <c r="AI1130" s="34"/>
      <c r="AJ1130" s="34"/>
      <c r="AK1130" s="34"/>
      <c r="AL1130" s="34"/>
      <c r="AM1130" s="34"/>
      <c r="AN1130" s="34"/>
      <c r="AO1130" s="34"/>
      <c r="AP1130" s="34"/>
      <c r="AQ1130" s="34"/>
      <c r="AR1130" s="34"/>
      <c r="AS1130" s="34"/>
      <c r="AT1130" s="34"/>
      <c r="AU1130" s="34"/>
      <c r="AV1130" s="35"/>
      <c r="AW1130" s="34"/>
      <c r="AX1130" s="34"/>
      <c r="AY1130" s="34"/>
      <c r="AZ1130" s="34"/>
      <c r="BA1130" s="34"/>
      <c r="BB1130" s="34"/>
      <c r="BC1130" s="34"/>
      <c r="BD1130" s="34"/>
      <c r="BE1130" s="34"/>
      <c r="BF1130" s="34"/>
      <c r="BG1130" s="34"/>
      <c r="BH1130" s="34"/>
      <c r="BI1130" s="34"/>
      <c r="BJ1130" s="34"/>
      <c r="BK1130" s="34"/>
      <c r="BL1130" s="34"/>
      <c r="BM1130" s="34"/>
      <c r="BN1130" s="34"/>
      <c r="BO1130" s="34"/>
      <c r="BP1130" s="34"/>
      <c r="BQ1130" s="34"/>
      <c r="BR1130" s="34"/>
      <c r="BS1130" s="34"/>
      <c r="BT1130" s="34"/>
      <c r="BU1130" s="34"/>
      <c r="BV1130" s="34"/>
      <c r="BW1130" s="34"/>
      <c r="BX1130" s="34"/>
      <c r="BY1130" s="34"/>
      <c r="BZ1130" s="34"/>
      <c r="CA1130" s="34"/>
      <c r="CB1130" s="34"/>
      <c r="CC1130" s="34"/>
      <c r="CD1130" s="34"/>
      <c r="CE1130" s="34"/>
      <c r="CF1130" s="34"/>
      <c r="CG1130" s="34"/>
      <c r="CH1130" s="34"/>
      <c r="CI1130" s="34"/>
      <c r="CJ1130" s="34"/>
      <c r="CK1130" s="34"/>
      <c r="CL1130" s="34"/>
      <c r="CM1130" s="34"/>
      <c r="CN1130" s="34"/>
      <c r="CO1130" s="34"/>
      <c r="CP1130" s="34"/>
      <c r="CQ1130" s="35"/>
    </row>
    <row r="1131" spans="1:95">
      <c r="A1131" s="36">
        <v>58</v>
      </c>
      <c r="B1131" s="29"/>
      <c r="C1131" s="29"/>
      <c r="D1131" s="29"/>
      <c r="E1131" s="29"/>
      <c r="F1131" s="29"/>
      <c r="G1131" s="29"/>
      <c r="H1131" s="29"/>
      <c r="I1131" s="29"/>
      <c r="J1131" s="29"/>
      <c r="K1131" s="29"/>
      <c r="L1131" s="29"/>
      <c r="M1131" s="29"/>
      <c r="N1131" s="29"/>
      <c r="O1131" s="29"/>
      <c r="P1131" s="29"/>
      <c r="Q1131" s="29"/>
      <c r="R1131" s="29"/>
      <c r="S1131" s="29"/>
      <c r="T1131" s="29"/>
      <c r="U1131" s="29"/>
      <c r="V1131" s="29"/>
      <c r="W1131" s="29"/>
      <c r="X1131" s="29"/>
      <c r="Y1131" s="29"/>
      <c r="Z1131" s="29"/>
      <c r="AA1131" s="29"/>
      <c r="AB1131" s="29"/>
      <c r="AC1131" s="29"/>
      <c r="AD1131" s="29"/>
      <c r="AE1131" s="29"/>
      <c r="AF1131" s="29"/>
      <c r="AG1131" s="29"/>
      <c r="AH1131" s="29"/>
      <c r="AI1131" s="29"/>
      <c r="AJ1131" s="29"/>
      <c r="AK1131" s="29"/>
      <c r="AL1131" s="29"/>
      <c r="AM1131" s="29"/>
      <c r="AN1131" s="29"/>
      <c r="AO1131" s="29"/>
      <c r="AP1131" s="29"/>
      <c r="AQ1131" s="29"/>
      <c r="AR1131" s="29"/>
      <c r="AS1131" s="29"/>
      <c r="AT1131" s="29"/>
      <c r="AU1131" s="29"/>
      <c r="AV1131" s="30"/>
      <c r="AW1131" s="29"/>
      <c r="AX1131" s="29"/>
      <c r="AY1131" s="29"/>
      <c r="AZ1131" s="29"/>
      <c r="BA1131" s="29"/>
      <c r="BB1131" s="29"/>
      <c r="BC1131" s="29"/>
      <c r="BD1131" s="29"/>
      <c r="BE1131" s="29"/>
      <c r="BF1131" s="29"/>
      <c r="BG1131" s="29"/>
      <c r="BH1131" s="29"/>
      <c r="BI1131" s="29"/>
      <c r="BJ1131" s="29"/>
      <c r="BK1131" s="29"/>
      <c r="BL1131" s="29"/>
      <c r="BM1131" s="29"/>
      <c r="BN1131" s="29"/>
      <c r="BO1131" s="29"/>
      <c r="BP1131" s="29"/>
      <c r="BQ1131" s="29"/>
      <c r="BR1131" s="29"/>
      <c r="BS1131" s="29"/>
      <c r="BT1131" s="29"/>
      <c r="BU1131" s="29"/>
      <c r="BV1131" s="29"/>
      <c r="BW1131" s="29"/>
      <c r="BX1131" s="29"/>
      <c r="BY1131" s="29"/>
      <c r="BZ1131" s="29"/>
      <c r="CA1131" s="29"/>
      <c r="CB1131" s="29"/>
      <c r="CC1131" s="29"/>
      <c r="CD1131" s="29"/>
      <c r="CE1131" s="29"/>
      <c r="CF1131" s="29"/>
      <c r="CG1131" s="29"/>
      <c r="CH1131" s="29"/>
      <c r="CI1131" s="29"/>
      <c r="CJ1131" s="29"/>
      <c r="CK1131" s="29"/>
      <c r="CL1131" s="29"/>
      <c r="CM1131" s="29"/>
      <c r="CN1131" s="29"/>
      <c r="CO1131" s="29"/>
      <c r="CP1131" s="29"/>
      <c r="CQ1131" s="30"/>
    </row>
    <row r="1132" spans="1:95">
      <c r="A1132" s="31"/>
      <c r="AV1132" s="32"/>
      <c r="CQ1132" s="32"/>
    </row>
    <row r="1133" spans="1:95">
      <c r="A1133" s="31"/>
      <c r="AV1133" s="32"/>
      <c r="CQ1133" s="32"/>
    </row>
    <row r="1134" spans="1:95">
      <c r="A1134" s="31"/>
      <c r="AV1134" s="32"/>
      <c r="CQ1134" s="32"/>
    </row>
    <row r="1135" spans="1:95" ht="57.75" customHeight="1">
      <c r="A1135" s="31"/>
      <c r="AV1135" s="32"/>
      <c r="CQ1135" s="32"/>
    </row>
    <row r="1136" spans="1:95">
      <c r="A1136" s="31"/>
      <c r="AV1136" s="32"/>
      <c r="CQ1136" s="32"/>
    </row>
    <row r="1137" spans="1:95">
      <c r="A1137" s="31"/>
      <c r="AV1137" s="32"/>
      <c r="CQ1137" s="32"/>
    </row>
    <row r="1138" spans="1:95">
      <c r="A1138" s="31"/>
      <c r="AV1138" s="32"/>
      <c r="CQ1138" s="32"/>
    </row>
    <row r="1139" spans="1:95">
      <c r="A1139" s="31"/>
      <c r="AV1139" s="32"/>
      <c r="CQ1139" s="32"/>
    </row>
    <row r="1140" spans="1:95">
      <c r="A1140" s="31"/>
      <c r="AV1140" s="32"/>
      <c r="CQ1140" s="32"/>
    </row>
    <row r="1141" spans="1:95">
      <c r="A1141" s="31"/>
      <c r="AV1141" s="32"/>
      <c r="CQ1141" s="32"/>
    </row>
    <row r="1142" spans="1:95">
      <c r="A1142" s="31"/>
      <c r="AV1142" s="32"/>
      <c r="CQ1142" s="32"/>
    </row>
    <row r="1143" spans="1:95">
      <c r="A1143" s="31"/>
      <c r="AV1143" s="32"/>
      <c r="CQ1143" s="32"/>
    </row>
    <row r="1144" spans="1:95">
      <c r="A1144" s="31"/>
      <c r="AV1144" s="32"/>
      <c r="CQ1144" s="32"/>
    </row>
    <row r="1145" spans="1:95">
      <c r="A1145" s="31"/>
      <c r="AV1145" s="32"/>
      <c r="CQ1145" s="32"/>
    </row>
    <row r="1146" spans="1:95">
      <c r="A1146" s="31"/>
      <c r="AV1146" s="32"/>
      <c r="CQ1146" s="32"/>
    </row>
    <row r="1147" spans="1:95">
      <c r="A1147" s="31"/>
      <c r="AV1147" s="32"/>
      <c r="CQ1147" s="32"/>
    </row>
    <row r="1148" spans="1:95">
      <c r="A1148" s="31"/>
      <c r="AV1148" s="32"/>
      <c r="CQ1148" s="32"/>
    </row>
    <row r="1149" spans="1:95">
      <c r="A1149" s="31"/>
      <c r="AV1149" s="32"/>
      <c r="CQ1149" s="32"/>
    </row>
    <row r="1150" spans="1:95">
      <c r="A1150" s="31"/>
      <c r="AV1150" s="32"/>
      <c r="CQ1150" s="32"/>
    </row>
    <row r="1151" spans="1:95">
      <c r="A1151" s="31"/>
      <c r="AV1151" s="32"/>
      <c r="CQ1151" s="32"/>
    </row>
    <row r="1152" spans="1:95">
      <c r="A1152" s="33"/>
      <c r="B1152" s="34"/>
      <c r="C1152" s="34"/>
      <c r="D1152" s="34"/>
      <c r="E1152" s="34"/>
      <c r="F1152" s="34"/>
      <c r="G1152" s="34"/>
      <c r="H1152" s="34"/>
      <c r="I1152" s="34"/>
      <c r="J1152" s="34"/>
      <c r="K1152" s="34"/>
      <c r="L1152" s="34"/>
      <c r="M1152" s="34"/>
      <c r="N1152" s="34"/>
      <c r="O1152" s="34"/>
      <c r="P1152" s="34"/>
      <c r="Q1152" s="34"/>
      <c r="R1152" s="34"/>
      <c r="S1152" s="34"/>
      <c r="T1152" s="34"/>
      <c r="U1152" s="34"/>
      <c r="V1152" s="34"/>
      <c r="W1152" s="34"/>
      <c r="X1152" s="34"/>
      <c r="Y1152" s="34"/>
      <c r="Z1152" s="34"/>
      <c r="AA1152" s="34"/>
      <c r="AB1152" s="34"/>
      <c r="AC1152" s="34"/>
      <c r="AD1152" s="34"/>
      <c r="AE1152" s="34"/>
      <c r="AF1152" s="34"/>
      <c r="AG1152" s="34"/>
      <c r="AH1152" s="34"/>
      <c r="AI1152" s="34"/>
      <c r="AJ1152" s="34"/>
      <c r="AK1152" s="34"/>
      <c r="AL1152" s="34"/>
      <c r="AM1152" s="34"/>
      <c r="AN1152" s="34"/>
      <c r="AO1152" s="34"/>
      <c r="AP1152" s="34"/>
      <c r="AQ1152" s="34"/>
      <c r="AR1152" s="34"/>
      <c r="AS1152" s="34"/>
      <c r="AT1152" s="34"/>
      <c r="AU1152" s="34"/>
      <c r="AV1152" s="35"/>
      <c r="AW1152" s="34"/>
      <c r="AX1152" s="34"/>
      <c r="AY1152" s="34"/>
      <c r="AZ1152" s="34"/>
      <c r="BA1152" s="34"/>
      <c r="BB1152" s="34"/>
      <c r="BC1152" s="34"/>
      <c r="BD1152" s="34"/>
      <c r="BE1152" s="34"/>
      <c r="BF1152" s="34"/>
      <c r="BG1152" s="34"/>
      <c r="BH1152" s="34"/>
      <c r="BI1152" s="34"/>
      <c r="BJ1152" s="34"/>
      <c r="BK1152" s="34"/>
      <c r="BL1152" s="34"/>
      <c r="BM1152" s="34"/>
      <c r="BN1152" s="34"/>
      <c r="BO1152" s="34"/>
      <c r="BP1152" s="34"/>
      <c r="BQ1152" s="34"/>
      <c r="BR1152" s="34"/>
      <c r="BS1152" s="34"/>
      <c r="BT1152" s="34"/>
      <c r="BU1152" s="34"/>
      <c r="BV1152" s="34"/>
      <c r="BW1152" s="34"/>
      <c r="BX1152" s="34"/>
      <c r="BY1152" s="34"/>
      <c r="BZ1152" s="34"/>
      <c r="CA1152" s="34"/>
      <c r="CB1152" s="34"/>
      <c r="CC1152" s="34"/>
      <c r="CD1152" s="34"/>
      <c r="CE1152" s="34"/>
      <c r="CF1152" s="34"/>
      <c r="CG1152" s="34"/>
      <c r="CH1152" s="34"/>
      <c r="CI1152" s="34"/>
      <c r="CJ1152" s="34"/>
      <c r="CK1152" s="34"/>
      <c r="CL1152" s="34"/>
      <c r="CM1152" s="34"/>
      <c r="CN1152" s="34"/>
      <c r="CO1152" s="34"/>
      <c r="CP1152" s="34"/>
      <c r="CQ1152" s="35"/>
    </row>
    <row r="1153" spans="1:95">
      <c r="A1153" s="36">
        <v>59</v>
      </c>
      <c r="B1153" s="29"/>
      <c r="C1153" s="29"/>
      <c r="D1153" s="29"/>
      <c r="E1153" s="29"/>
      <c r="F1153" s="29"/>
      <c r="G1153" s="29"/>
      <c r="H1153" s="29"/>
      <c r="I1153" s="29"/>
      <c r="J1153" s="29"/>
      <c r="K1153" s="29"/>
      <c r="L1153" s="29"/>
      <c r="M1153" s="29"/>
      <c r="N1153" s="29"/>
      <c r="O1153" s="29"/>
      <c r="P1153" s="29"/>
      <c r="Q1153" s="29"/>
      <c r="R1153" s="29"/>
      <c r="S1153" s="29"/>
      <c r="T1153" s="29"/>
      <c r="U1153" s="29"/>
      <c r="V1153" s="29"/>
      <c r="W1153" s="29"/>
      <c r="X1153" s="29"/>
      <c r="Y1153" s="29"/>
      <c r="Z1153" s="29"/>
      <c r="AA1153" s="29"/>
      <c r="AB1153" s="29"/>
      <c r="AC1153" s="29"/>
      <c r="AD1153" s="29"/>
      <c r="AE1153" s="29"/>
      <c r="AF1153" s="29"/>
      <c r="AG1153" s="29"/>
      <c r="AH1153" s="29"/>
      <c r="AI1153" s="29"/>
      <c r="AJ1153" s="29"/>
      <c r="AK1153" s="29"/>
      <c r="AL1153" s="29"/>
      <c r="AM1153" s="29"/>
      <c r="AN1153" s="29"/>
      <c r="AO1153" s="29"/>
      <c r="AP1153" s="29"/>
      <c r="AQ1153" s="29"/>
      <c r="AR1153" s="29"/>
      <c r="AS1153" s="29"/>
      <c r="AT1153" s="29"/>
      <c r="AU1153" s="29"/>
      <c r="AV1153" s="30"/>
      <c r="AW1153" s="29"/>
      <c r="AX1153" s="29"/>
      <c r="AY1153" s="29"/>
      <c r="AZ1153" s="29"/>
      <c r="BA1153" s="29"/>
      <c r="BB1153" s="29"/>
      <c r="BC1153" s="29"/>
      <c r="BD1153" s="29"/>
      <c r="BE1153" s="29"/>
      <c r="BF1153" s="29"/>
      <c r="BG1153" s="29"/>
      <c r="BH1153" s="29"/>
      <c r="BI1153" s="29"/>
      <c r="BJ1153" s="29"/>
      <c r="BK1153" s="29"/>
      <c r="BL1153" s="29"/>
      <c r="BM1153" s="29"/>
      <c r="BN1153" s="29"/>
      <c r="BO1153" s="29"/>
      <c r="BP1153" s="29"/>
      <c r="BQ1153" s="29"/>
      <c r="BR1153" s="29"/>
      <c r="BS1153" s="29"/>
      <c r="BT1153" s="29"/>
      <c r="BU1153" s="29"/>
      <c r="BV1153" s="29"/>
      <c r="BW1153" s="29"/>
      <c r="BX1153" s="29"/>
      <c r="BY1153" s="29"/>
      <c r="BZ1153" s="29"/>
      <c r="CA1153" s="29"/>
      <c r="CB1153" s="29"/>
      <c r="CC1153" s="29"/>
      <c r="CD1153" s="29"/>
      <c r="CE1153" s="29"/>
      <c r="CF1153" s="29"/>
      <c r="CG1153" s="29"/>
      <c r="CH1153" s="29"/>
      <c r="CI1153" s="29"/>
      <c r="CJ1153" s="29"/>
      <c r="CK1153" s="29"/>
      <c r="CL1153" s="29"/>
      <c r="CM1153" s="29"/>
      <c r="CN1153" s="29"/>
      <c r="CO1153" s="29"/>
      <c r="CP1153" s="29"/>
      <c r="CQ1153" s="30"/>
    </row>
    <row r="1154" spans="1:95">
      <c r="A1154" s="31"/>
      <c r="AV1154" s="32"/>
      <c r="CQ1154" s="32"/>
    </row>
    <row r="1155" spans="1:95">
      <c r="A1155" s="31"/>
      <c r="AV1155" s="32"/>
      <c r="CQ1155" s="32"/>
    </row>
    <row r="1156" spans="1:95">
      <c r="A1156" s="31"/>
      <c r="AV1156" s="32"/>
      <c r="CQ1156" s="32"/>
    </row>
    <row r="1157" spans="1:95">
      <c r="A1157" s="31"/>
      <c r="AV1157" s="32"/>
      <c r="CQ1157" s="32"/>
    </row>
    <row r="1158" spans="1:95">
      <c r="A1158" s="31"/>
      <c r="AV1158" s="32"/>
      <c r="CQ1158" s="32"/>
    </row>
    <row r="1159" spans="1:95">
      <c r="A1159" s="31"/>
      <c r="AV1159" s="32"/>
      <c r="CQ1159" s="32"/>
    </row>
    <row r="1160" spans="1:95">
      <c r="A1160" s="31"/>
      <c r="AV1160" s="32"/>
      <c r="CQ1160" s="32"/>
    </row>
    <row r="1161" spans="1:95">
      <c r="A1161" s="31"/>
      <c r="AV1161" s="32"/>
      <c r="CQ1161" s="32"/>
    </row>
    <row r="1162" spans="1:95">
      <c r="A1162" s="31"/>
      <c r="AV1162" s="32"/>
      <c r="CQ1162" s="32"/>
    </row>
    <row r="1163" spans="1:95">
      <c r="A1163" s="31"/>
      <c r="AV1163" s="32"/>
      <c r="CQ1163" s="32"/>
    </row>
    <row r="1164" spans="1:95">
      <c r="A1164" s="31"/>
      <c r="AV1164" s="32"/>
      <c r="CQ1164" s="32"/>
    </row>
    <row r="1165" spans="1:95">
      <c r="A1165" s="31"/>
      <c r="AV1165" s="32"/>
      <c r="CQ1165" s="32"/>
    </row>
    <row r="1166" spans="1:95">
      <c r="A1166" s="31"/>
      <c r="AV1166" s="32"/>
      <c r="CQ1166" s="32"/>
    </row>
    <row r="1167" spans="1:95">
      <c r="A1167" s="31"/>
      <c r="AV1167" s="32"/>
      <c r="CQ1167" s="32"/>
    </row>
    <row r="1168" spans="1:95">
      <c r="A1168" s="33"/>
      <c r="B1168" s="34"/>
      <c r="C1168" s="34"/>
      <c r="D1168" s="34"/>
      <c r="E1168" s="34"/>
      <c r="F1168" s="34"/>
      <c r="G1168" s="34"/>
      <c r="H1168" s="34"/>
      <c r="I1168" s="34"/>
      <c r="J1168" s="34"/>
      <c r="K1168" s="34"/>
      <c r="L1168" s="34"/>
      <c r="M1168" s="34"/>
      <c r="N1168" s="34"/>
      <c r="O1168" s="34"/>
      <c r="P1168" s="34"/>
      <c r="Q1168" s="34"/>
      <c r="R1168" s="34"/>
      <c r="S1168" s="34"/>
      <c r="T1168" s="34"/>
      <c r="U1168" s="34"/>
      <c r="V1168" s="34"/>
      <c r="W1168" s="34"/>
      <c r="X1168" s="34"/>
      <c r="Y1168" s="34"/>
      <c r="Z1168" s="34"/>
      <c r="AA1168" s="34"/>
      <c r="AB1168" s="34"/>
      <c r="AC1168" s="34"/>
      <c r="AD1168" s="34"/>
      <c r="AE1168" s="34"/>
      <c r="AF1168" s="34"/>
      <c r="AG1168" s="34"/>
      <c r="AH1168" s="34"/>
      <c r="AI1168" s="34"/>
      <c r="AJ1168" s="34"/>
      <c r="AK1168" s="34"/>
      <c r="AL1168" s="34"/>
      <c r="AM1168" s="34"/>
      <c r="AN1168" s="34"/>
      <c r="AO1168" s="34"/>
      <c r="AP1168" s="34"/>
      <c r="AQ1168" s="34"/>
      <c r="AR1168" s="34"/>
      <c r="AS1168" s="34"/>
      <c r="AT1168" s="34"/>
      <c r="AU1168" s="34"/>
      <c r="AV1168" s="35"/>
      <c r="AW1168" s="34"/>
      <c r="AX1168" s="34"/>
      <c r="AY1168" s="34"/>
      <c r="AZ1168" s="34"/>
      <c r="BA1168" s="34"/>
      <c r="BB1168" s="34"/>
      <c r="BC1168" s="34"/>
      <c r="BD1168" s="34"/>
      <c r="BE1168" s="34"/>
      <c r="BF1168" s="34"/>
      <c r="BG1168" s="34"/>
      <c r="BH1168" s="34"/>
      <c r="BI1168" s="34"/>
      <c r="BJ1168" s="34"/>
      <c r="BK1168" s="34"/>
      <c r="BL1168" s="34"/>
      <c r="BM1168" s="34"/>
      <c r="BN1168" s="34"/>
      <c r="BO1168" s="34"/>
      <c r="BP1168" s="34"/>
      <c r="BQ1168" s="34"/>
      <c r="BR1168" s="34"/>
      <c r="BS1168" s="34"/>
      <c r="BT1168" s="34"/>
      <c r="BU1168" s="34"/>
      <c r="BV1168" s="34"/>
      <c r="BW1168" s="34"/>
      <c r="BX1168" s="34"/>
      <c r="BY1168" s="34"/>
      <c r="BZ1168" s="34"/>
      <c r="CA1168" s="34"/>
      <c r="CB1168" s="34"/>
      <c r="CC1168" s="34"/>
      <c r="CD1168" s="34"/>
      <c r="CE1168" s="34"/>
      <c r="CF1168" s="34"/>
      <c r="CG1168" s="34"/>
      <c r="CH1168" s="34"/>
      <c r="CI1168" s="34"/>
      <c r="CJ1168" s="34"/>
      <c r="CK1168" s="34"/>
      <c r="CL1168" s="34"/>
      <c r="CM1168" s="34"/>
      <c r="CN1168" s="34"/>
      <c r="CO1168" s="34"/>
      <c r="CP1168" s="34"/>
      <c r="CQ1168" s="35"/>
    </row>
    <row r="1169" spans="1:95">
      <c r="A1169" s="36">
        <v>60</v>
      </c>
      <c r="B1169" s="29"/>
      <c r="C1169" s="29"/>
      <c r="D1169" s="29"/>
      <c r="E1169" s="29"/>
      <c r="F1169" s="29"/>
      <c r="G1169" s="29"/>
      <c r="H1169" s="29"/>
      <c r="I1169" s="29"/>
      <c r="J1169" s="29"/>
      <c r="K1169" s="29"/>
      <c r="L1169" s="29"/>
      <c r="M1169" s="29"/>
      <c r="N1169" s="29"/>
      <c r="O1169" s="29"/>
      <c r="P1169" s="29"/>
      <c r="Q1169" s="29"/>
      <c r="R1169" s="29"/>
      <c r="S1169" s="29"/>
      <c r="T1169" s="29"/>
      <c r="U1169" s="29"/>
      <c r="V1169" s="29"/>
      <c r="W1169" s="29"/>
      <c r="X1169" s="29"/>
      <c r="Y1169" s="29"/>
      <c r="Z1169" s="29"/>
      <c r="AA1169" s="29"/>
      <c r="AB1169" s="29"/>
      <c r="AC1169" s="29"/>
      <c r="AD1169" s="29"/>
      <c r="AE1169" s="29"/>
      <c r="AF1169" s="29"/>
      <c r="AG1169" s="29"/>
      <c r="AH1169" s="29"/>
      <c r="AI1169" s="29"/>
      <c r="AJ1169" s="29"/>
      <c r="AK1169" s="29"/>
      <c r="AL1169" s="29"/>
      <c r="AM1169" s="29"/>
      <c r="AN1169" s="29"/>
      <c r="AO1169" s="29"/>
      <c r="AP1169" s="29"/>
      <c r="AQ1169" s="29"/>
      <c r="AR1169" s="29"/>
      <c r="AS1169" s="29"/>
      <c r="AT1169" s="29"/>
      <c r="AU1169" s="29"/>
      <c r="AV1169" s="30"/>
      <c r="AW1169" s="29"/>
      <c r="AX1169" s="29"/>
      <c r="AY1169" s="29"/>
      <c r="AZ1169" s="29"/>
      <c r="BA1169" s="29"/>
      <c r="BB1169" s="29"/>
      <c r="BC1169" s="29"/>
      <c r="BD1169" s="29"/>
      <c r="BE1169" s="29"/>
      <c r="BF1169" s="29"/>
      <c r="BG1169" s="29"/>
      <c r="BH1169" s="29"/>
      <c r="BI1169" s="29"/>
      <c r="BJ1169" s="29"/>
      <c r="BK1169" s="29"/>
      <c r="BL1169" s="29"/>
      <c r="BM1169" s="29"/>
      <c r="BN1169" s="29"/>
      <c r="BO1169" s="29"/>
      <c r="BP1169" s="29"/>
      <c r="BQ1169" s="29"/>
      <c r="BR1169" s="29"/>
      <c r="BS1169" s="29"/>
      <c r="BT1169" s="29"/>
      <c r="BU1169" s="29"/>
      <c r="BV1169" s="29"/>
      <c r="BW1169" s="29"/>
      <c r="BX1169" s="29"/>
      <c r="BY1169" s="29"/>
      <c r="BZ1169" s="29"/>
      <c r="CA1169" s="29"/>
      <c r="CB1169" s="29"/>
      <c r="CC1169" s="29"/>
      <c r="CD1169" s="29"/>
      <c r="CE1169" s="29"/>
      <c r="CF1169" s="29"/>
      <c r="CG1169" s="29"/>
      <c r="CH1169" s="29"/>
      <c r="CI1169" s="29"/>
      <c r="CJ1169" s="29"/>
      <c r="CK1169" s="29"/>
      <c r="CL1169" s="29"/>
      <c r="CM1169" s="29"/>
      <c r="CN1169" s="29"/>
      <c r="CO1169" s="29"/>
      <c r="CP1169" s="29"/>
      <c r="CQ1169" s="30"/>
    </row>
    <row r="1170" spans="1:95">
      <c r="A1170" s="31"/>
      <c r="AV1170" s="32"/>
      <c r="CQ1170" s="32"/>
    </row>
    <row r="1171" spans="1:95">
      <c r="A1171" s="31"/>
      <c r="AV1171" s="32"/>
      <c r="CQ1171" s="32"/>
    </row>
    <row r="1172" spans="1:95">
      <c r="A1172" s="31"/>
      <c r="AV1172" s="32"/>
      <c r="CQ1172" s="32"/>
    </row>
    <row r="1173" spans="1:95">
      <c r="A1173" s="31"/>
      <c r="AV1173" s="32"/>
      <c r="CQ1173" s="32"/>
    </row>
    <row r="1174" spans="1:95" ht="144" customHeight="1">
      <c r="A1174" s="31"/>
      <c r="AV1174" s="32"/>
      <c r="CQ1174" s="32"/>
    </row>
    <row r="1175" spans="1:95">
      <c r="A1175" s="31"/>
      <c r="AV1175" s="32"/>
      <c r="CQ1175" s="32"/>
    </row>
    <row r="1176" spans="1:95">
      <c r="A1176" s="31"/>
      <c r="AV1176" s="32"/>
      <c r="CQ1176" s="32"/>
    </row>
    <row r="1177" spans="1:95">
      <c r="A1177" s="31"/>
      <c r="AV1177" s="32"/>
      <c r="CQ1177" s="32"/>
    </row>
    <row r="1178" spans="1:95">
      <c r="A1178" s="31"/>
      <c r="AV1178" s="32"/>
      <c r="CQ1178" s="32"/>
    </row>
    <row r="1179" spans="1:95">
      <c r="A1179" s="31"/>
      <c r="AV1179" s="32"/>
      <c r="CQ1179" s="32"/>
    </row>
    <row r="1180" spans="1:95">
      <c r="A1180" s="31"/>
      <c r="AV1180" s="32"/>
      <c r="CQ1180" s="32"/>
    </row>
    <row r="1181" spans="1:95">
      <c r="A1181" s="31"/>
      <c r="AV1181" s="32"/>
      <c r="CQ1181" s="32"/>
    </row>
    <row r="1182" spans="1:95">
      <c r="A1182" s="31"/>
      <c r="AV1182" s="32"/>
      <c r="CQ1182" s="32"/>
    </row>
    <row r="1183" spans="1:95">
      <c r="A1183" s="31"/>
      <c r="AV1183" s="32"/>
      <c r="CQ1183" s="32"/>
    </row>
    <row r="1184" spans="1:95">
      <c r="A1184" s="31"/>
      <c r="AV1184" s="32"/>
      <c r="CQ1184" s="32"/>
    </row>
    <row r="1185" spans="1:95">
      <c r="A1185" s="31"/>
      <c r="AV1185" s="32"/>
      <c r="CQ1185" s="32"/>
    </row>
    <row r="1186" spans="1:95">
      <c r="A1186" s="31"/>
      <c r="AV1186" s="32"/>
      <c r="CQ1186" s="32"/>
    </row>
    <row r="1187" spans="1:95">
      <c r="A1187" s="31"/>
      <c r="AV1187" s="32"/>
      <c r="CQ1187" s="32"/>
    </row>
    <row r="1188" spans="1:95">
      <c r="A1188" s="31"/>
      <c r="AV1188" s="32"/>
      <c r="CQ1188" s="32"/>
    </row>
    <row r="1189" spans="1:95">
      <c r="A1189" s="31"/>
      <c r="AV1189" s="32"/>
      <c r="CQ1189" s="32"/>
    </row>
    <row r="1190" spans="1:95">
      <c r="A1190" s="33"/>
      <c r="B1190" s="34"/>
      <c r="C1190" s="34"/>
      <c r="D1190" s="34"/>
      <c r="E1190" s="34"/>
      <c r="F1190" s="34"/>
      <c r="G1190" s="34"/>
      <c r="H1190" s="34"/>
      <c r="I1190" s="34"/>
      <c r="J1190" s="34"/>
      <c r="K1190" s="34"/>
      <c r="L1190" s="34"/>
      <c r="M1190" s="34"/>
      <c r="N1190" s="34"/>
      <c r="O1190" s="34"/>
      <c r="P1190" s="34"/>
      <c r="Q1190" s="34"/>
      <c r="R1190" s="34"/>
      <c r="S1190" s="34"/>
      <c r="T1190" s="34"/>
      <c r="U1190" s="34"/>
      <c r="V1190" s="34"/>
      <c r="W1190" s="34"/>
      <c r="X1190" s="34"/>
      <c r="Y1190" s="34"/>
      <c r="Z1190" s="34"/>
      <c r="AA1190" s="34"/>
      <c r="AB1190" s="34"/>
      <c r="AC1190" s="34"/>
      <c r="AD1190" s="34"/>
      <c r="AE1190" s="34"/>
      <c r="AF1190" s="34"/>
      <c r="AG1190" s="34"/>
      <c r="AH1190" s="34"/>
      <c r="AI1190" s="34"/>
      <c r="AJ1190" s="34"/>
      <c r="AK1190" s="34"/>
      <c r="AL1190" s="34"/>
      <c r="AM1190" s="34"/>
      <c r="AN1190" s="34"/>
      <c r="AO1190" s="34"/>
      <c r="AP1190" s="34"/>
      <c r="AQ1190" s="34"/>
      <c r="AR1190" s="34"/>
      <c r="AS1190" s="34"/>
      <c r="AT1190" s="34"/>
      <c r="AU1190" s="34"/>
      <c r="AV1190" s="35"/>
      <c r="AW1190" s="34"/>
      <c r="AX1190" s="34"/>
      <c r="AY1190" s="34"/>
      <c r="AZ1190" s="34"/>
      <c r="BA1190" s="34"/>
      <c r="BB1190" s="34"/>
      <c r="BC1190" s="34"/>
      <c r="BD1190" s="34"/>
      <c r="BE1190" s="34"/>
      <c r="BF1190" s="34"/>
      <c r="BG1190" s="34"/>
      <c r="BH1190" s="34"/>
      <c r="BI1190" s="34"/>
      <c r="BJ1190" s="34"/>
      <c r="BK1190" s="34"/>
      <c r="BL1190" s="34"/>
      <c r="BM1190" s="34"/>
      <c r="BN1190" s="34"/>
      <c r="BO1190" s="34"/>
      <c r="BP1190" s="34"/>
      <c r="BQ1190" s="34"/>
      <c r="BR1190" s="34"/>
      <c r="BS1190" s="34"/>
      <c r="BT1190" s="34"/>
      <c r="BU1190" s="34"/>
      <c r="BV1190" s="34"/>
      <c r="BW1190" s="34"/>
      <c r="BX1190" s="34"/>
      <c r="BY1190" s="34"/>
      <c r="BZ1190" s="34"/>
      <c r="CA1190" s="34"/>
      <c r="CB1190" s="34"/>
      <c r="CC1190" s="34"/>
      <c r="CD1190" s="34"/>
      <c r="CE1190" s="34"/>
      <c r="CF1190" s="34"/>
      <c r="CG1190" s="34"/>
      <c r="CH1190" s="34"/>
      <c r="CI1190" s="34"/>
      <c r="CJ1190" s="34"/>
      <c r="CK1190" s="34"/>
      <c r="CL1190" s="34"/>
      <c r="CM1190" s="34"/>
      <c r="CN1190" s="34"/>
      <c r="CO1190" s="34"/>
      <c r="CP1190" s="34"/>
      <c r="CQ1190" s="35"/>
    </row>
    <row r="1191" spans="1:95">
      <c r="A1191" s="36">
        <v>61</v>
      </c>
      <c r="B1191" s="29"/>
      <c r="C1191" s="29"/>
      <c r="D1191" s="29"/>
      <c r="E1191" s="29"/>
      <c r="F1191" s="29"/>
      <c r="G1191" s="29"/>
      <c r="H1191" s="29"/>
      <c r="I1191" s="29"/>
      <c r="J1191" s="29"/>
      <c r="K1191" s="29"/>
      <c r="L1191" s="29"/>
      <c r="M1191" s="29"/>
      <c r="N1191" s="29"/>
      <c r="O1191" s="29"/>
      <c r="P1191" s="29"/>
      <c r="Q1191" s="29"/>
      <c r="R1191" s="29"/>
      <c r="S1191" s="29"/>
      <c r="T1191" s="29"/>
      <c r="U1191" s="29"/>
      <c r="V1191" s="29"/>
      <c r="W1191" s="29"/>
      <c r="X1191" s="29"/>
      <c r="Y1191" s="29"/>
      <c r="Z1191" s="29"/>
      <c r="AA1191" s="29"/>
      <c r="AB1191" s="29"/>
      <c r="AC1191" s="29"/>
      <c r="AD1191" s="29"/>
      <c r="AE1191" s="29"/>
      <c r="AF1191" s="29"/>
      <c r="AG1191" s="29"/>
      <c r="AH1191" s="29"/>
      <c r="AI1191" s="29"/>
      <c r="AJ1191" s="29"/>
      <c r="AK1191" s="29"/>
      <c r="AL1191" s="29"/>
      <c r="AM1191" s="29"/>
      <c r="AN1191" s="29"/>
      <c r="AO1191" s="29"/>
      <c r="AP1191" s="29"/>
      <c r="AQ1191" s="29"/>
      <c r="AR1191" s="29"/>
      <c r="AS1191" s="29"/>
      <c r="AT1191" s="29"/>
      <c r="AU1191" s="29"/>
      <c r="AV1191" s="30"/>
      <c r="AW1191" s="29"/>
      <c r="AX1191" s="29"/>
      <c r="AY1191" s="29"/>
      <c r="AZ1191" s="29"/>
      <c r="BA1191" s="29"/>
      <c r="BB1191" s="29"/>
      <c r="BC1191" s="29"/>
      <c r="BD1191" s="29"/>
      <c r="BE1191" s="29"/>
      <c r="BF1191" s="29"/>
      <c r="BG1191" s="29"/>
      <c r="BH1191" s="29"/>
      <c r="BI1191" s="29"/>
      <c r="BJ1191" s="29"/>
      <c r="BK1191" s="29"/>
      <c r="BL1191" s="29"/>
      <c r="BM1191" s="29"/>
      <c r="BN1191" s="29"/>
      <c r="BO1191" s="29"/>
      <c r="BP1191" s="29"/>
      <c r="BQ1191" s="29"/>
      <c r="BR1191" s="29"/>
      <c r="BS1191" s="29"/>
      <c r="BT1191" s="29"/>
      <c r="BU1191" s="29"/>
      <c r="BV1191" s="29"/>
      <c r="BW1191" s="29"/>
      <c r="BX1191" s="29"/>
      <c r="BY1191" s="29"/>
      <c r="BZ1191" s="29"/>
      <c r="CA1191" s="29"/>
      <c r="CB1191" s="29"/>
      <c r="CC1191" s="29"/>
      <c r="CD1191" s="29"/>
      <c r="CE1191" s="29"/>
      <c r="CF1191" s="29"/>
      <c r="CG1191" s="29"/>
      <c r="CH1191" s="29"/>
      <c r="CI1191" s="29"/>
      <c r="CJ1191" s="29"/>
      <c r="CK1191" s="29"/>
      <c r="CL1191" s="29"/>
      <c r="CM1191" s="29"/>
      <c r="CN1191" s="29"/>
      <c r="CO1191" s="29"/>
      <c r="CP1191" s="29"/>
      <c r="CQ1191" s="30"/>
    </row>
    <row r="1192" spans="1:95">
      <c r="A1192" s="31"/>
      <c r="AV1192" s="32"/>
      <c r="CQ1192" s="32"/>
    </row>
    <row r="1193" spans="1:95">
      <c r="A1193" s="31"/>
      <c r="AV1193" s="32"/>
      <c r="CQ1193" s="32"/>
    </row>
    <row r="1194" spans="1:95">
      <c r="A1194" s="31"/>
      <c r="AV1194" s="32"/>
      <c r="CQ1194" s="32"/>
    </row>
    <row r="1195" spans="1:95">
      <c r="A1195" s="31"/>
      <c r="AV1195" s="32"/>
      <c r="CQ1195" s="32"/>
    </row>
    <row r="1196" spans="1:95">
      <c r="A1196" s="31"/>
      <c r="AV1196" s="32"/>
      <c r="CQ1196" s="32"/>
    </row>
    <row r="1197" spans="1:95">
      <c r="A1197" s="31"/>
      <c r="AV1197" s="32"/>
      <c r="CQ1197" s="32"/>
    </row>
    <row r="1198" spans="1:95">
      <c r="A1198" s="31"/>
      <c r="AV1198" s="32"/>
      <c r="CQ1198" s="32"/>
    </row>
    <row r="1199" spans="1:95">
      <c r="A1199" s="31"/>
      <c r="AV1199" s="32"/>
      <c r="CQ1199" s="32"/>
    </row>
    <row r="1200" spans="1:95">
      <c r="A1200" s="31"/>
      <c r="AV1200" s="32"/>
      <c r="CQ1200" s="32"/>
    </row>
    <row r="1201" spans="1:95">
      <c r="A1201" s="31"/>
      <c r="AV1201" s="32"/>
      <c r="CQ1201" s="32"/>
    </row>
    <row r="1202" spans="1:95">
      <c r="A1202" s="31"/>
      <c r="AV1202" s="32"/>
      <c r="CQ1202" s="32"/>
    </row>
    <row r="1203" spans="1:95">
      <c r="A1203" s="31"/>
      <c r="AV1203" s="32"/>
      <c r="CQ1203" s="32"/>
    </row>
    <row r="1204" spans="1:95">
      <c r="A1204" s="31"/>
      <c r="AV1204" s="32"/>
      <c r="CQ1204" s="32"/>
    </row>
    <row r="1205" spans="1:95">
      <c r="A1205" s="31"/>
      <c r="AV1205" s="32"/>
      <c r="CQ1205" s="32"/>
    </row>
    <row r="1206" spans="1:95">
      <c r="A1206" s="31"/>
      <c r="AV1206" s="32"/>
      <c r="CQ1206" s="32"/>
    </row>
    <row r="1207" spans="1:95">
      <c r="A1207" s="31"/>
      <c r="AV1207" s="32"/>
      <c r="CQ1207" s="32"/>
    </row>
    <row r="1208" spans="1:95">
      <c r="A1208" s="31"/>
      <c r="AV1208" s="32"/>
      <c r="CQ1208" s="32"/>
    </row>
    <row r="1209" spans="1:95">
      <c r="A1209" s="31"/>
      <c r="AV1209" s="32"/>
      <c r="CQ1209" s="32"/>
    </row>
    <row r="1210" spans="1:95">
      <c r="A1210" s="31"/>
      <c r="AV1210" s="32"/>
      <c r="CQ1210" s="32"/>
    </row>
    <row r="1211" spans="1:95">
      <c r="A1211" s="31"/>
      <c r="AV1211" s="32"/>
      <c r="CQ1211" s="32"/>
    </row>
    <row r="1212" spans="1:95" ht="108.65" customHeight="1">
      <c r="A1212" s="33"/>
      <c r="B1212" s="34"/>
      <c r="C1212" s="34"/>
      <c r="D1212" s="34"/>
      <c r="E1212" s="34"/>
      <c r="F1212" s="34"/>
      <c r="G1212" s="34"/>
      <c r="H1212" s="34"/>
      <c r="I1212" s="34"/>
      <c r="J1212" s="34"/>
      <c r="K1212" s="34"/>
      <c r="L1212" s="34"/>
      <c r="M1212" s="34"/>
      <c r="N1212" s="34"/>
      <c r="O1212" s="34"/>
      <c r="P1212" s="34"/>
      <c r="Q1212" s="34"/>
      <c r="R1212" s="34"/>
      <c r="S1212" s="34"/>
      <c r="T1212" s="34"/>
      <c r="U1212" s="34"/>
      <c r="V1212" s="34"/>
      <c r="W1212" s="34"/>
      <c r="X1212" s="34"/>
      <c r="Y1212" s="34"/>
      <c r="Z1212" s="34"/>
      <c r="AA1212" s="34"/>
      <c r="AB1212" s="34"/>
      <c r="AC1212" s="34"/>
      <c r="AD1212" s="34"/>
      <c r="AE1212" s="34"/>
      <c r="AF1212" s="34"/>
      <c r="AG1212" s="34"/>
      <c r="AH1212" s="34"/>
      <c r="AI1212" s="34"/>
      <c r="AJ1212" s="34"/>
      <c r="AK1212" s="34"/>
      <c r="AL1212" s="34"/>
      <c r="AM1212" s="34"/>
      <c r="AN1212" s="34"/>
      <c r="AO1212" s="34"/>
      <c r="AP1212" s="34"/>
      <c r="AQ1212" s="34"/>
      <c r="AR1212" s="34"/>
      <c r="AS1212" s="34"/>
      <c r="AT1212" s="34"/>
      <c r="AU1212" s="34"/>
      <c r="AV1212" s="35"/>
      <c r="AW1212" s="34"/>
      <c r="AX1212" s="34"/>
      <c r="AY1212" s="34"/>
      <c r="AZ1212" s="34"/>
      <c r="BA1212" s="34"/>
      <c r="BB1212" s="34"/>
      <c r="BC1212" s="34"/>
      <c r="BD1212" s="34"/>
      <c r="BE1212" s="34"/>
      <c r="BF1212" s="34"/>
      <c r="BG1212" s="34"/>
      <c r="BH1212" s="34"/>
      <c r="BI1212" s="34"/>
      <c r="BJ1212" s="34"/>
      <c r="BK1212" s="34"/>
      <c r="BL1212" s="34"/>
      <c r="BM1212" s="34"/>
      <c r="BN1212" s="34"/>
      <c r="BO1212" s="34"/>
      <c r="BP1212" s="34"/>
      <c r="BQ1212" s="34"/>
      <c r="BR1212" s="34"/>
      <c r="BS1212" s="34"/>
      <c r="BT1212" s="34"/>
      <c r="BU1212" s="34"/>
      <c r="BV1212" s="34"/>
      <c r="BW1212" s="34"/>
      <c r="BX1212" s="34"/>
      <c r="BY1212" s="34"/>
      <c r="BZ1212" s="34"/>
      <c r="CA1212" s="34"/>
      <c r="CB1212" s="34"/>
      <c r="CC1212" s="34"/>
      <c r="CD1212" s="34"/>
      <c r="CE1212" s="34"/>
      <c r="CF1212" s="34"/>
      <c r="CG1212" s="34"/>
      <c r="CH1212" s="34"/>
      <c r="CI1212" s="34"/>
      <c r="CJ1212" s="34"/>
      <c r="CK1212" s="34"/>
      <c r="CL1212" s="34"/>
      <c r="CM1212" s="34"/>
      <c r="CN1212" s="34"/>
      <c r="CO1212" s="34"/>
      <c r="CP1212" s="34"/>
      <c r="CQ1212" s="35"/>
    </row>
    <row r="1216" spans="1:95">
      <c r="A1216" s="37">
        <v>62</v>
      </c>
    </row>
    <row r="1233" spans="1:1" ht="247" customHeight="1"/>
    <row r="1234" spans="1:1" ht="230.5" hidden="1" customHeight="1"/>
    <row r="1236" spans="1:1">
      <c r="A1236" s="37">
        <v>63</v>
      </c>
    </row>
    <row r="1274" spans="1:1">
      <c r="A1274" s="37">
        <v>64</v>
      </c>
    </row>
    <row r="1311" spans="1:1">
      <c r="A1311" s="37">
        <v>65</v>
      </c>
    </row>
    <row r="1349" spans="1:1">
      <c r="A1349" s="37">
        <v>66</v>
      </c>
    </row>
    <row r="1389" spans="1:1">
      <c r="A1389" s="37">
        <v>67</v>
      </c>
    </row>
  </sheetData>
  <mergeCells count="4">
    <mergeCell ref="B2:AV2"/>
    <mergeCell ref="B3:AV3"/>
    <mergeCell ref="B5:AV5"/>
    <mergeCell ref="AW5:CQ5"/>
  </mergeCells>
  <pageMargins left="0.7" right="0.7" top="0.75" bottom="0.75" header="0.3" footer="0.3"/>
  <pageSetup paperSize="9" scale="37"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A24E3265-BC96-4F3A-999A-3F508F7A552D}">
  <ds:schemaRefs>
    <ds:schemaRef ds:uri="http://schemas.openxmlformats.org/package/2006/metadata/core-properties"/>
    <ds:schemaRef ds:uri="http://schemas.microsoft.com/office/2006/documentManagement/types"/>
    <ds:schemaRef ds:uri="a73fd218-8bca-4422-add3-bf5da46cbfd8"/>
    <ds:schemaRef ds:uri="http://purl.org/dc/dcmitype/"/>
    <ds:schemaRef ds:uri="http://www.w3.org/XML/1998/namespace"/>
    <ds:schemaRef ds:uri="http://purl.org/dc/elements/1.1/"/>
    <ds:schemaRef ds:uri="http://purl.org/dc/terms/"/>
    <ds:schemaRef ds:uri="082b249c-3e96-4a7c-9ff2-21fd1dcff023"/>
    <ds:schemaRef ds:uri="http://schemas.microsoft.com/office/infopath/2007/PartnerControls"/>
    <ds:schemaRef ds:uri="http://schemas.microsoft.com/office/2006/metadata/properties"/>
  </ds:schemaRefs>
</ds:datastoreItem>
</file>

<file path=customXml/itemProps2.xml><?xml version="1.0" encoding="utf-8"?>
<ds:datastoreItem xmlns:ds="http://schemas.openxmlformats.org/officeDocument/2006/customXml" ds:itemID="{8C827B17-E135-4164-90A3-DB521D2C090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9B2E120-0C31-4CAA-BE47-EB1E8A770F3F}">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Test Case&amp;Step</vt:lpstr>
      <vt:lpstr>EVD_OPL02-08</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cp:lastPrinted>2023-10-26T03:53:55Z</cp:lastPrinted>
  <dcterms:created xsi:type="dcterms:W3CDTF">2023-05-13T06:19:47Z</dcterms:created>
  <dcterms:modified xsi:type="dcterms:W3CDTF">2023-10-26T04:38:52Z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